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690" windowHeight="10980" activeTab="0"/>
  </bookViews>
  <sheets>
    <sheet name="паспорт з 01.01.2020" sheetId="1" r:id="rId1"/>
    <sheet name="звіт з 01.01.2020" sheetId="2" r:id="rId2"/>
  </sheets>
  <definedNames>
    <definedName name="_xlnm.Print_Area" localSheetId="1">'звіт з 01.01.2020'!$A$1:$M$75</definedName>
    <definedName name="_xlnm.Print_Area" localSheetId="0">'паспорт з 01.01.2020'!$A$1:$G$93</definedName>
  </definedNames>
  <calcPr fullCalcOnLoad="1"/>
</workbook>
</file>

<file path=xl/sharedStrings.xml><?xml version="1.0" encoding="utf-8"?>
<sst xmlns="http://schemas.openxmlformats.org/spreadsheetml/2006/main" count="203" uniqueCount="129">
  <si>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</si>
  <si>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</si>
  <si>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</si>
  <si>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</si>
  <si>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</si>
  <si>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</si>
  <si>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</si>
  <si>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</si>
  <si>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</si>
  <si>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</si>
  <si>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</si>
  <si>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</si>
  <si>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</si>
  <si>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</si>
  <si>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</si>
  <si>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</si>
  <si>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</si>
  <si>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</si>
  <si>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</si>
  <si>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</si>
  <si>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</si>
  <si>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</si>
  <si>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</si>
  <si>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</si>
  <si>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</si>
  <si>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</si>
  <si>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</si>
  <si>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</si>
  <si>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</si>
  <si>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</si>
  <si>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</si>
  <si>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</si>
  <si>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</si>
  <si>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</si>
  <si>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</si>
  <si>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</si>
  <si>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</si>
  <si>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</si>
  <si>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</si>
  <si>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</si>
  <si>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</si>
  <si>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</si>
  <si>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</si>
  <si>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</si>
  <si>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Аналіз стану виконання результативних показників</t>
  </si>
  <si>
    <t>N
з/п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</si>
  <si>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</si>
  <si>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</si>
  <si>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</si>
  <si>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</si>
  <si>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</si>
  <si>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</si>
  <si>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</si>
  <si>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</si>
  <si>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</si>
  <si>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</si>
  <si>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</si>
  <si>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</si>
  <si>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</si>
  <si>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</si>
  <si>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</si>
  <si>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</si>
  <si>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</si>
  <si>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</si>
  <si>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</si>
  <si>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</si>
  <si>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</si>
  <si>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</si>
  <si>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</si>
  <si>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</si>
  <si>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</si>
  <si>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</si>
  <si>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</si>
  <si>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</si>
  <si>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</si>
  <si>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</si>
  <si>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</si>
  <si>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</si>
  <si>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</si>
  <si>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</si>
  <si>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</si>
  <si>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</si>
  <si>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</si>
  <si>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</si>
  <si>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</si>
  <si>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</si>
  <si>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</si>
  <si>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</si>
  <si>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Управління благоустрою та житлово-комунального господарства виконкому Саксаганської районної у місті ради</t>
  </si>
  <si>
    <t>бюджетної програми місцевого бюджету на 2020 рік</t>
  </si>
  <si>
    <t>Організація благоустрою населених пунктів</t>
  </si>
  <si>
    <t>Підстави для виконання бюджетної програми:</t>
  </si>
  <si>
    <t xml:space="preserve"> - Конституція України;</t>
  </si>
  <si>
    <t xml:space="preserve"> - Бюджетний Кодекс України;</t>
  </si>
  <si>
    <t xml:space="preserve"> - Закон України «Про місцеве самоврядування в Україні»;</t>
  </si>
  <si>
    <t xml:space="preserve"> - Закон України «Про Державний бюджет України на 2020 рік»;</t>
  </si>
  <si>
    <t xml:space="preserve"> - Закон України «Про благоустрій населених пунктів»;</t>
  </si>
  <si>
    <t xml:space="preserve"> - Наказ Міністерства фінансів України від 26.08.2014 №836 «Про деякі питання запровадження програмно-цільового методу складання та виконання місцевих бюджетів", зі змінами;</t>
  </si>
  <si>
    <t xml:space="preserve"> - Рішення Криворізької міської ради від 31.03.2016 №381 «Про обсяг і межі повноважень районних у місті рад та їх виконавчих органів», зі змінами;</t>
  </si>
  <si>
    <t xml:space="preserve"> - Рішення Криворізької міської ради від 23.11.2016 №1094 «Про передачу окремих об’єктів благоустрою від управління благоустрою та житлової  політики виконкому Криворізької міської ради на балансовий облік виконкомів районних у місті рад», зі змінами;</t>
  </si>
  <si>
    <t xml:space="preserve"> - Рішення сесії Криворізької міської ради №3953 від 31.07.2019 «Про надання згоди на на безоплатне прийняття об'єкта благоустрою від ТОВ "МЕТІНВЕСТ-КРМЗ" до комунальної власності територіальної громади міста Кривого Рогу»;</t>
  </si>
  <si>
    <t xml:space="preserve"> - Наказ управління комунальної власності міста виконкому Криворізької міської ради №65-ум від 27.06.2018 «Про надання згоди на передачу основних засобів з балансового обліку виконавчого комітету Саксаганської районної у місті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</si>
  <si>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№154-ум від 05.09.2019 «Про надання згоди на передачу основних засобів від КЗ "Палац культури "Мистецький" КМР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</si>
  <si>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№157-ум від 10.09.2019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</si>
  <si>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Наказ управління комунальної власності міста виконкому Криворізької міської ради №209-ум від 14.11.2019 «Про надання згоди на передачу основних засобів від департаменту розвитку інфраструктури розвитку міста виконкому Криворізької міської ради на балансовий облік управління благоустрою та житлово-комунального господарства виконкому Саксаганської районної у місті ради»;</t>
  </si>
  <si>
    <t xml:space="preserve"> - Рішення Саксаганської районної у місті ради від 24 грудня 2019  № 364 «Про затвердження Програми з благоустрою території Саксаганського району на 2020 – 2022 роки»;</t>
  </si>
  <si>
    <t>Реалізація державної політики у сфері благоустрою населених пунктів.</t>
  </si>
  <si>
    <t>Мета бюджетної програми: Підвищення рівня благоустрою міста (району у місті)</t>
  </si>
  <si>
    <t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t>
  </si>
  <si>
    <t>Поточний ремонт об'єктів (елементів) благоустрою</t>
  </si>
  <si>
    <t>Придбання та встановлення нових об'єктів (елементів) благоустрою, капітальний ремонт</t>
  </si>
  <si>
    <t>Реалізація проєктів- переможців конкурсу "Громадський бюджет-2020"</t>
  </si>
  <si>
    <t>Програма з благоустрою території Саксаганського району на 2020-2022 роки</t>
  </si>
  <si>
    <t>Обсяг видатків на утримання, охорону, енергозабезпечення, ремонт, придбання та встановлення нових, інвентаризація та паспортизація об'єктів та елементів благоустрою, утримання території загального користування в межах району</t>
  </si>
  <si>
    <t>грн.</t>
  </si>
  <si>
    <t>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</t>
  </si>
  <si>
    <t>Кількість об'єктів та елементів благоустрою</t>
  </si>
  <si>
    <t>од.</t>
  </si>
  <si>
    <t>Рішення Криворізької міської ради,  накази управління комунальної власності міста виконкому Криворізької міської ради</t>
  </si>
  <si>
    <t>Витрати на один об'єкт та елемент благоустрою</t>
  </si>
  <si>
    <t>грн./од.</t>
  </si>
  <si>
    <t>розрахунково</t>
  </si>
  <si>
    <t>Відсоток виконання заходів програми</t>
  </si>
  <si>
    <t>А. А. Толкачов</t>
  </si>
  <si>
    <t>Фінансовий відділ виконкому Саксаганської районної у місті ради</t>
  </si>
  <si>
    <t>Л. Г. Шматкова</t>
  </si>
  <si>
    <t>від 07. 05. 2020 N 16</t>
  </si>
  <si>
    <t>Обсяг бюджетних призначень / бюджетних асигнувань - 6 862 582,00 гривень, у тому числі загального фонду - 6 658 653,00 гривень та спеціального фонду - 203 929,00 гривень.</t>
  </si>
  <si>
    <t xml:space="preserve"> - Рішення Саксаганської  районної у місті ради від 24 грудня 2019 року № 345 «Про районний у місті бюджет Саксаганського району у місті Кривому Розі на 2020 рік (04205606000)» (зі змінами)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</si>
</sst>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\ _₴_-;\-* #,##0\ _₴_-;_-* &quot;-&quot;\ _₴_-;_-@_-"/>
    <numFmt numFmtId="177" formatCode="_-* #,##0.00\ _₴_-;\-* #,##0.00\ _₴_-;_-* &quot;-&quot;??\ _₴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Times New Roman"/>
      <family val="1"/>
    </font>
    <font>
      <b/>
      <sz val="10.5"/>
      <color indexed="8"/>
      <name val="Times New Roman"/>
      <family val="1"/>
    </font>
    <font>
      <sz val="11.5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b/>
      <sz val="10.5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11.5"/>
      <color rgb="FF000000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2" fillId="0" borderId="11" xfId="0" applyFont="1" applyBorder="1" applyAlignment="1">
      <alignment vertical="center" wrapText="1"/>
    </xf>
    <xf numFmtId="0" fontId="53" fillId="0" borderId="12" xfId="0" applyFont="1" applyBorder="1" applyAlignment="1">
      <alignment vertical="top" wrapText="1"/>
    </xf>
    <xf numFmtId="0" fontId="52" fillId="0" borderId="11" xfId="0" applyFont="1" applyBorder="1" applyAlignment="1">
      <alignment vertical="top" wrapText="1"/>
    </xf>
    <xf numFmtId="0" fontId="52" fillId="0" borderId="0" xfId="0" applyFont="1" applyBorder="1" applyAlignment="1">
      <alignment wrapText="1"/>
    </xf>
    <xf numFmtId="0" fontId="53" fillId="0" borderId="0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 wrapText="1"/>
    </xf>
    <xf numFmtId="0" fontId="52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3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3" fillId="0" borderId="12" xfId="0" applyFont="1" applyBorder="1" applyAlignment="1">
      <alignment horizontal="center" vertical="top"/>
    </xf>
    <xf numFmtId="0" fontId="48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52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 wrapText="1"/>
    </xf>
    <xf numFmtId="4" fontId="5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 wrapText="1"/>
    </xf>
    <xf numFmtId="4" fontId="46" fillId="0" borderId="10" xfId="0" applyNumberFormat="1" applyFont="1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176" fontId="58" fillId="0" borderId="10" xfId="58" applyNumberFormat="1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left"/>
    </xf>
    <xf numFmtId="49" fontId="57" fillId="0" borderId="10" xfId="0" applyNumberFormat="1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horizontal="left"/>
    </xf>
    <xf numFmtId="0" fontId="46" fillId="0" borderId="10" xfId="0" applyFont="1" applyBorder="1" applyAlignment="1">
      <alignment horizontal="left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wrapText="1"/>
    </xf>
    <xf numFmtId="0" fontId="53" fillId="0" borderId="0" xfId="0" applyFont="1" applyAlignment="1">
      <alignment horizontal="left" vertical="top" wrapText="1"/>
    </xf>
    <xf numFmtId="0" fontId="53" fillId="0" borderId="0" xfId="0" applyFont="1" applyAlignment="1">
      <alignment horizontal="left" vertical="top"/>
    </xf>
    <xf numFmtId="0" fontId="46" fillId="0" borderId="0" xfId="0" applyFont="1" applyAlignment="1">
      <alignment horizontal="left" wrapText="1"/>
    </xf>
    <xf numFmtId="0" fontId="47" fillId="0" borderId="11" xfId="0" applyFont="1" applyBorder="1" applyAlignment="1">
      <alignment horizontal="center" wrapText="1"/>
    </xf>
    <xf numFmtId="0" fontId="48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 wrapText="1"/>
    </xf>
    <xf numFmtId="0" fontId="51" fillId="0" borderId="0" xfId="0" applyFont="1" applyAlignment="1">
      <alignment horizontal="left" vertical="center" wrapText="1"/>
    </xf>
    <xf numFmtId="0" fontId="47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wrapText="1"/>
    </xf>
    <xf numFmtId="0" fontId="60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0" fontId="48" fillId="0" borderId="0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/>
    </xf>
    <xf numFmtId="0" fontId="46" fillId="0" borderId="0" xfId="0" applyFont="1" applyAlignment="1">
      <alignment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0" fillId="0" borderId="11" xfId="0" applyFont="1" applyBorder="1" applyAlignment="1">
      <alignment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zoomScalePageLayoutView="0" workbookViewId="0" topLeftCell="A1">
      <selection activeCell="E79" sqref="E79"/>
    </sheetView>
  </sheetViews>
  <sheetFormatPr defaultColWidth="21.57421875" defaultRowHeight="15"/>
  <cols>
    <col min="1" max="1" width="6.57421875" style="2" customWidth="1"/>
    <col min="2" max="3" width="21.57421875" style="2" customWidth="1"/>
    <col min="4" max="4" width="30.28125" style="2" customWidth="1"/>
    <col min="5" max="7" width="21.57421875" style="2" customWidth="1"/>
    <col min="8" max="38" width="10.28125" style="2" customWidth="1"/>
    <col min="39" max="16384" width="21.57421875" style="2" customWidth="1"/>
  </cols>
  <sheetData>
    <row r="1" spans="6:7" ht="15">
      <c r="F1" s="75" t="s">
        <v>76</v>
      </c>
      <c r="G1" s="76"/>
    </row>
    <row r="2" spans="6:7" ht="15">
      <c r="F2" s="76"/>
      <c r="G2" s="76"/>
    </row>
    <row r="3" spans="6:7" ht="32.25" customHeight="1">
      <c r="F3" s="76"/>
      <c r="G3" s="76"/>
    </row>
    <row r="4" spans="1:5" ht="15.75">
      <c r="A4" s="24"/>
      <c r="E4" s="24" t="s">
        <v>0</v>
      </c>
    </row>
    <row r="5" spans="1:7" ht="15.75">
      <c r="A5" s="24"/>
      <c r="E5" s="77" t="s">
        <v>1</v>
      </c>
      <c r="F5" s="77"/>
      <c r="G5" s="77"/>
    </row>
    <row r="6" spans="1:7" ht="32.25" customHeight="1">
      <c r="A6" s="24"/>
      <c r="B6" s="24"/>
      <c r="E6" s="78" t="s">
        <v>88</v>
      </c>
      <c r="F6" s="78"/>
      <c r="G6" s="78"/>
    </row>
    <row r="7" spans="1:7" ht="15" customHeight="1">
      <c r="A7" s="24"/>
      <c r="E7" s="79" t="s">
        <v>2</v>
      </c>
      <c r="F7" s="79"/>
      <c r="G7" s="79"/>
    </row>
    <row r="8" spans="1:7" ht="15.75">
      <c r="A8" s="24"/>
      <c r="E8" s="82" t="s">
        <v>126</v>
      </c>
      <c r="F8" s="82"/>
      <c r="G8" s="82"/>
    </row>
    <row r="11" spans="1:7" ht="15.75">
      <c r="A11" s="83" t="s">
        <v>3</v>
      </c>
      <c r="B11" s="83"/>
      <c r="C11" s="83"/>
      <c r="D11" s="83"/>
      <c r="E11" s="83"/>
      <c r="F11" s="83"/>
      <c r="G11" s="83"/>
    </row>
    <row r="12" spans="1:7" ht="15.75">
      <c r="A12" s="83" t="s">
        <v>89</v>
      </c>
      <c r="B12" s="83"/>
      <c r="C12" s="83"/>
      <c r="D12" s="83"/>
      <c r="E12" s="83"/>
      <c r="F12" s="83"/>
      <c r="G12" s="83"/>
    </row>
    <row r="15" spans="1:16" ht="44.25" customHeight="1">
      <c r="A15" s="27" t="s">
        <v>77</v>
      </c>
      <c r="B15" s="84">
        <v>1216030</v>
      </c>
      <c r="C15" s="84"/>
      <c r="D15" s="84" t="s">
        <v>88</v>
      </c>
      <c r="E15" s="84"/>
      <c r="F15" s="84"/>
      <c r="G15" s="46">
        <v>42155106</v>
      </c>
      <c r="H15" s="33"/>
      <c r="I15" s="33"/>
      <c r="J15" s="33"/>
      <c r="K15" s="33"/>
      <c r="L15" s="87"/>
      <c r="M15" s="87"/>
      <c r="N15" s="33"/>
      <c r="O15" s="87"/>
      <c r="P15" s="87"/>
    </row>
    <row r="16" spans="1:16" ht="28.5" customHeight="1">
      <c r="A16" s="81" t="s">
        <v>85</v>
      </c>
      <c r="B16" s="81"/>
      <c r="C16" s="81"/>
      <c r="D16" s="92" t="s">
        <v>2</v>
      </c>
      <c r="E16" s="92"/>
      <c r="F16" s="28"/>
      <c r="G16" s="38" t="s">
        <v>78</v>
      </c>
      <c r="H16" s="36"/>
      <c r="I16" s="91"/>
      <c r="J16" s="91"/>
      <c r="K16" s="91"/>
      <c r="L16" s="89"/>
      <c r="M16" s="89"/>
      <c r="N16" s="34"/>
      <c r="O16" s="90"/>
      <c r="P16" s="90"/>
    </row>
    <row r="17" spans="1:16" ht="33.75" customHeight="1">
      <c r="A17" s="29" t="s">
        <v>79</v>
      </c>
      <c r="B17" s="84">
        <v>1216030</v>
      </c>
      <c r="C17" s="84"/>
      <c r="D17" s="84" t="str">
        <f>D15</f>
        <v>Управління благоустрою та житлово-комунального господарства виконкому Саксаганської районної у місті ради</v>
      </c>
      <c r="E17" s="84"/>
      <c r="F17" s="84"/>
      <c r="G17" s="46">
        <v>42155106</v>
      </c>
      <c r="H17" s="35"/>
      <c r="I17" s="35"/>
      <c r="J17" s="35"/>
      <c r="K17" s="35"/>
      <c r="L17" s="35"/>
      <c r="M17" s="35"/>
      <c r="N17" s="35"/>
      <c r="O17" s="35"/>
      <c r="P17" s="35"/>
    </row>
    <row r="18" spans="1:16" ht="23.25" customHeight="1">
      <c r="A18" s="81" t="s">
        <v>81</v>
      </c>
      <c r="B18" s="81"/>
      <c r="C18" s="81"/>
      <c r="D18" s="93" t="s">
        <v>34</v>
      </c>
      <c r="E18" s="93"/>
      <c r="F18" s="28"/>
      <c r="G18" s="38" t="s">
        <v>78</v>
      </c>
      <c r="H18" s="36"/>
      <c r="I18" s="91"/>
      <c r="J18" s="91"/>
      <c r="K18" s="91"/>
      <c r="L18" s="91"/>
      <c r="M18" s="91"/>
      <c r="N18" s="34"/>
      <c r="O18" s="90"/>
      <c r="P18" s="90"/>
    </row>
    <row r="19" spans="1:16" ht="15">
      <c r="A19" s="30" t="s">
        <v>80</v>
      </c>
      <c r="B19" s="47">
        <v>1216030</v>
      </c>
      <c r="C19" s="47">
        <v>6030</v>
      </c>
      <c r="D19" s="47">
        <v>620</v>
      </c>
      <c r="E19" s="74" t="s">
        <v>90</v>
      </c>
      <c r="F19" s="74"/>
      <c r="G19" s="47">
        <v>4205606000</v>
      </c>
      <c r="H19" s="45"/>
      <c r="I19" s="30"/>
      <c r="J19" s="45"/>
      <c r="K19" s="88"/>
      <c r="L19" s="88"/>
      <c r="M19" s="88"/>
      <c r="N19" s="88"/>
      <c r="O19" s="88"/>
      <c r="P19" s="45"/>
    </row>
    <row r="20" spans="2:16" ht="56.25" customHeight="1">
      <c r="B20" s="31" t="s">
        <v>81</v>
      </c>
      <c r="C20" s="32" t="s">
        <v>82</v>
      </c>
      <c r="D20" s="28" t="s">
        <v>83</v>
      </c>
      <c r="E20" s="81" t="s">
        <v>86</v>
      </c>
      <c r="F20" s="81"/>
      <c r="G20" s="32" t="s">
        <v>84</v>
      </c>
      <c r="H20" s="37"/>
      <c r="I20" s="31"/>
      <c r="J20" s="31"/>
      <c r="K20" s="91"/>
      <c r="L20" s="91"/>
      <c r="M20" s="91"/>
      <c r="N20" s="91"/>
      <c r="O20" s="91"/>
      <c r="P20" s="34"/>
    </row>
    <row r="21" spans="1:7" ht="42" customHeight="1">
      <c r="A21" s="48" t="s">
        <v>8</v>
      </c>
      <c r="B21" s="73" t="s">
        <v>127</v>
      </c>
      <c r="C21" s="73"/>
      <c r="D21" s="73"/>
      <c r="E21" s="73"/>
      <c r="F21" s="73"/>
      <c r="G21" s="73"/>
    </row>
    <row r="22" spans="1:7" ht="15.75">
      <c r="A22" s="48" t="s">
        <v>9</v>
      </c>
      <c r="B22" s="73" t="s">
        <v>91</v>
      </c>
      <c r="C22" s="73"/>
      <c r="D22" s="73"/>
      <c r="E22" s="73"/>
      <c r="F22" s="73"/>
      <c r="G22" s="73"/>
    </row>
    <row r="23" spans="1:7" ht="15.75">
      <c r="A23" s="43"/>
      <c r="B23" s="73" t="s">
        <v>92</v>
      </c>
      <c r="C23" s="73"/>
      <c r="D23" s="73"/>
      <c r="E23" s="42"/>
      <c r="F23" s="42"/>
      <c r="G23" s="42"/>
    </row>
    <row r="24" spans="1:7" ht="15.75">
      <c r="A24" s="43"/>
      <c r="B24" s="73" t="s">
        <v>93</v>
      </c>
      <c r="C24" s="73"/>
      <c r="D24" s="73"/>
      <c r="E24" s="42"/>
      <c r="F24" s="42"/>
      <c r="G24" s="42"/>
    </row>
    <row r="25" spans="1:7" ht="15.75">
      <c r="A25" s="43"/>
      <c r="B25" s="73" t="s">
        <v>94</v>
      </c>
      <c r="C25" s="73"/>
      <c r="D25" s="73"/>
      <c r="E25" s="42"/>
      <c r="F25" s="42"/>
      <c r="G25" s="42"/>
    </row>
    <row r="26" spans="1:7" ht="15.75">
      <c r="A26" s="43"/>
      <c r="B26" s="73" t="s">
        <v>95</v>
      </c>
      <c r="C26" s="73"/>
      <c r="D26" s="73"/>
      <c r="E26" s="42"/>
      <c r="F26" s="42"/>
      <c r="G26" s="42"/>
    </row>
    <row r="27" spans="1:7" ht="15.75">
      <c r="A27" s="43"/>
      <c r="B27" s="73" t="s">
        <v>96</v>
      </c>
      <c r="C27" s="73"/>
      <c r="D27" s="73"/>
      <c r="E27" s="42"/>
      <c r="F27" s="42"/>
      <c r="G27" s="42"/>
    </row>
    <row r="28" spans="1:7" ht="29.25" customHeight="1">
      <c r="A28" s="43"/>
      <c r="B28" s="73" t="s">
        <v>97</v>
      </c>
      <c r="C28" s="73"/>
      <c r="D28" s="73"/>
      <c r="E28" s="73"/>
      <c r="F28" s="73"/>
      <c r="G28" s="73"/>
    </row>
    <row r="29" spans="1:7" ht="29.25" customHeight="1">
      <c r="A29" s="43"/>
      <c r="B29" s="73" t="s">
        <v>98</v>
      </c>
      <c r="C29" s="73"/>
      <c r="D29" s="73"/>
      <c r="E29" s="73"/>
      <c r="F29" s="73"/>
      <c r="G29" s="73"/>
    </row>
    <row r="30" spans="1:7" ht="31.5" customHeight="1">
      <c r="A30" s="43"/>
      <c r="B30" s="73" t="s">
        <v>99</v>
      </c>
      <c r="C30" s="73"/>
      <c r="D30" s="73"/>
      <c r="E30" s="73"/>
      <c r="F30" s="73"/>
      <c r="G30" s="73"/>
    </row>
    <row r="31" spans="1:7" ht="31.5" customHeight="1">
      <c r="A31" s="43"/>
      <c r="B31" s="73" t="s">
        <v>100</v>
      </c>
      <c r="C31" s="73"/>
      <c r="D31" s="73"/>
      <c r="E31" s="73"/>
      <c r="F31" s="73"/>
      <c r="G31" s="73"/>
    </row>
    <row r="32" spans="1:7" ht="53.25" customHeight="1">
      <c r="A32" s="43"/>
      <c r="B32" s="73" t="s">
        <v>101</v>
      </c>
      <c r="C32" s="73"/>
      <c r="D32" s="73"/>
      <c r="E32" s="73"/>
      <c r="F32" s="73"/>
      <c r="G32" s="73"/>
    </row>
    <row r="33" spans="1:7" ht="53.25" customHeight="1">
      <c r="A33" s="43"/>
      <c r="B33" s="73" t="s">
        <v>102</v>
      </c>
      <c r="C33" s="73"/>
      <c r="D33" s="73"/>
      <c r="E33" s="73"/>
      <c r="F33" s="73"/>
      <c r="G33" s="73"/>
    </row>
    <row r="34" spans="1:7" ht="53.25" customHeight="1">
      <c r="A34" s="43"/>
      <c r="B34" s="73" t="s">
        <v>103</v>
      </c>
      <c r="C34" s="73"/>
      <c r="D34" s="73"/>
      <c r="E34" s="73"/>
      <c r="F34" s="73"/>
      <c r="G34" s="73"/>
    </row>
    <row r="35" spans="1:7" ht="46.5" customHeight="1">
      <c r="A35" s="43"/>
      <c r="B35" s="73" t="s">
        <v>104</v>
      </c>
      <c r="C35" s="73"/>
      <c r="D35" s="73"/>
      <c r="E35" s="73"/>
      <c r="F35" s="73"/>
      <c r="G35" s="73"/>
    </row>
    <row r="36" spans="1:7" ht="30.75" customHeight="1">
      <c r="A36" s="43"/>
      <c r="B36" s="73" t="s">
        <v>105</v>
      </c>
      <c r="C36" s="73"/>
      <c r="D36" s="73"/>
      <c r="E36" s="73"/>
      <c r="F36" s="73"/>
      <c r="G36" s="73"/>
    </row>
    <row r="37" spans="1:7" ht="33.75" customHeight="1">
      <c r="A37" s="43"/>
      <c r="B37" s="73" t="s">
        <v>128</v>
      </c>
      <c r="C37" s="73"/>
      <c r="D37" s="73"/>
      <c r="E37" s="73"/>
      <c r="F37" s="73"/>
      <c r="G37" s="73"/>
    </row>
    <row r="38" spans="1:7" ht="11.25" customHeight="1">
      <c r="A38" s="43"/>
      <c r="B38" s="42"/>
      <c r="C38" s="42"/>
      <c r="D38" s="42"/>
      <c r="E38" s="42"/>
      <c r="F38" s="42"/>
      <c r="G38" s="42"/>
    </row>
    <row r="39" spans="1:7" ht="15.75">
      <c r="A39" s="48" t="s">
        <v>10</v>
      </c>
      <c r="B39" s="73" t="s">
        <v>47</v>
      </c>
      <c r="C39" s="73"/>
      <c r="D39" s="73"/>
      <c r="E39" s="73"/>
      <c r="F39" s="73"/>
      <c r="G39" s="73"/>
    </row>
    <row r="40" spans="1:7" ht="15.75">
      <c r="A40" s="20" t="s">
        <v>12</v>
      </c>
      <c r="B40" s="80" t="s">
        <v>48</v>
      </c>
      <c r="C40" s="80"/>
      <c r="D40" s="80"/>
      <c r="E40" s="80"/>
      <c r="F40" s="80"/>
      <c r="G40" s="80"/>
    </row>
    <row r="41" spans="1:7" ht="25.5" customHeight="1">
      <c r="A41" s="20">
        <v>1</v>
      </c>
      <c r="B41" s="80" t="s">
        <v>106</v>
      </c>
      <c r="C41" s="80"/>
      <c r="D41" s="80"/>
      <c r="E41" s="80"/>
      <c r="F41" s="80"/>
      <c r="G41" s="80"/>
    </row>
    <row r="42" ht="15.75">
      <c r="A42" s="1"/>
    </row>
    <row r="43" spans="1:7" ht="15.75">
      <c r="A43" s="10" t="s">
        <v>11</v>
      </c>
      <c r="B43" s="68" t="s">
        <v>107</v>
      </c>
      <c r="C43" s="68"/>
      <c r="D43" s="68"/>
      <c r="E43" s="68"/>
      <c r="F43" s="68"/>
      <c r="G43" s="68"/>
    </row>
    <row r="44" spans="1:7" ht="15.75">
      <c r="A44" s="10"/>
      <c r="B44" s="59"/>
      <c r="C44" s="59"/>
      <c r="D44" s="59"/>
      <c r="E44" s="59"/>
      <c r="F44" s="59"/>
      <c r="G44" s="59"/>
    </row>
    <row r="45" spans="1:7" ht="15.75">
      <c r="A45" s="22" t="s">
        <v>14</v>
      </c>
      <c r="B45" s="73" t="s">
        <v>49</v>
      </c>
      <c r="C45" s="73"/>
      <c r="D45" s="73"/>
      <c r="E45" s="73"/>
      <c r="F45" s="73"/>
      <c r="G45" s="73"/>
    </row>
    <row r="46" spans="1:7" ht="15.75">
      <c r="A46" s="20" t="s">
        <v>12</v>
      </c>
      <c r="B46" s="80" t="s">
        <v>13</v>
      </c>
      <c r="C46" s="80"/>
      <c r="D46" s="80"/>
      <c r="E46" s="80"/>
      <c r="F46" s="80"/>
      <c r="G46" s="80"/>
    </row>
    <row r="47" spans="1:7" ht="32.25" customHeight="1">
      <c r="A47" s="20">
        <v>1</v>
      </c>
      <c r="B47" s="69" t="s">
        <v>108</v>
      </c>
      <c r="C47" s="69"/>
      <c r="D47" s="69"/>
      <c r="E47" s="69"/>
      <c r="F47" s="69"/>
      <c r="G47" s="69"/>
    </row>
    <row r="48" spans="1:7" ht="15.75" customHeight="1">
      <c r="A48" s="20">
        <v>2</v>
      </c>
      <c r="B48" s="69" t="s">
        <v>109</v>
      </c>
      <c r="C48" s="69"/>
      <c r="D48" s="69"/>
      <c r="E48" s="69"/>
      <c r="F48" s="69"/>
      <c r="G48" s="69"/>
    </row>
    <row r="49" spans="1:7" ht="15.75" customHeight="1">
      <c r="A49" s="41">
        <v>3</v>
      </c>
      <c r="B49" s="69" t="s">
        <v>110</v>
      </c>
      <c r="C49" s="69"/>
      <c r="D49" s="69"/>
      <c r="E49" s="69"/>
      <c r="F49" s="69"/>
      <c r="G49" s="69"/>
    </row>
    <row r="50" spans="1:7" ht="15.75" customHeight="1">
      <c r="A50" s="20">
        <v>4</v>
      </c>
      <c r="B50" s="69" t="s">
        <v>111</v>
      </c>
      <c r="C50" s="69"/>
      <c r="D50" s="69"/>
      <c r="E50" s="69"/>
      <c r="F50" s="69"/>
      <c r="G50" s="69"/>
    </row>
    <row r="51" spans="1:7" ht="15.75">
      <c r="A51" s="22"/>
      <c r="B51" s="21"/>
      <c r="C51" s="21"/>
      <c r="D51" s="21"/>
      <c r="E51" s="21"/>
      <c r="F51" s="21"/>
      <c r="G51" s="21"/>
    </row>
    <row r="52" spans="1:7" ht="15.75">
      <c r="A52" s="22" t="s">
        <v>20</v>
      </c>
      <c r="B52" s="11" t="s">
        <v>16</v>
      </c>
      <c r="C52" s="21"/>
      <c r="D52" s="21"/>
      <c r="E52" s="21"/>
      <c r="F52" s="21"/>
      <c r="G52" s="21"/>
    </row>
    <row r="53" spans="1:7" ht="15.75">
      <c r="A53" s="1"/>
      <c r="G53" s="58" t="s">
        <v>50</v>
      </c>
    </row>
    <row r="54" spans="1:7" ht="47.25" customHeight="1">
      <c r="A54" s="20" t="s">
        <v>12</v>
      </c>
      <c r="B54" s="61" t="s">
        <v>16</v>
      </c>
      <c r="C54" s="62"/>
      <c r="D54" s="63"/>
      <c r="E54" s="20" t="s">
        <v>17</v>
      </c>
      <c r="F54" s="20" t="s">
        <v>18</v>
      </c>
      <c r="G54" s="20" t="s">
        <v>19</v>
      </c>
    </row>
    <row r="55" spans="1:7" ht="15.75">
      <c r="A55" s="20">
        <v>1</v>
      </c>
      <c r="B55" s="61">
        <v>2</v>
      </c>
      <c r="C55" s="62"/>
      <c r="D55" s="63"/>
      <c r="E55" s="20">
        <v>3</v>
      </c>
      <c r="F55" s="20">
        <v>4</v>
      </c>
      <c r="G55" s="20">
        <v>5</v>
      </c>
    </row>
    <row r="56" spans="1:7" ht="47.25" customHeight="1">
      <c r="A56" s="41">
        <f aca="true" t="shared" si="0" ref="A56:B59">A47</f>
        <v>1</v>
      </c>
      <c r="B56" s="70" t="str">
        <f t="shared" si="0"/>
        <v>Утримання об'єктів (елементів) благоустрою, територій загального користування Саксаганського району  (в т.ч. всі витрати пов'язані з експлуатацією складових газорозподільної системи, охороною та інші)</v>
      </c>
      <c r="C56" s="71"/>
      <c r="D56" s="72"/>
      <c r="E56" s="49">
        <v>6326761</v>
      </c>
      <c r="F56" s="49">
        <v>5929</v>
      </c>
      <c r="G56" s="50">
        <f>E56+F56</f>
        <v>6332690</v>
      </c>
    </row>
    <row r="57" spans="1:7" ht="21.75" customHeight="1">
      <c r="A57" s="41">
        <f t="shared" si="0"/>
        <v>2</v>
      </c>
      <c r="B57" s="70" t="str">
        <f t="shared" si="0"/>
        <v>Поточний ремонт об'єктів (елементів) благоустрою</v>
      </c>
      <c r="C57" s="71"/>
      <c r="D57" s="72"/>
      <c r="E57" s="49">
        <v>127892</v>
      </c>
      <c r="F57" s="49">
        <v>0</v>
      </c>
      <c r="G57" s="50">
        <f>E57+F57</f>
        <v>127892</v>
      </c>
    </row>
    <row r="58" spans="1:7" ht="30.75" customHeight="1">
      <c r="A58" s="41">
        <f t="shared" si="0"/>
        <v>3</v>
      </c>
      <c r="B58" s="70" t="str">
        <f t="shared" si="0"/>
        <v>Придбання та встановлення нових об'єктів (елементів) благоустрою, капітальний ремонт</v>
      </c>
      <c r="C58" s="71"/>
      <c r="D58" s="72"/>
      <c r="E58" s="49">
        <v>185000</v>
      </c>
      <c r="F58" s="49">
        <v>198000</v>
      </c>
      <c r="G58" s="50">
        <f>E58+F58</f>
        <v>383000</v>
      </c>
    </row>
    <row r="59" spans="1:7" ht="15.75">
      <c r="A59" s="41">
        <f t="shared" si="0"/>
        <v>4</v>
      </c>
      <c r="B59" s="70" t="str">
        <f t="shared" si="0"/>
        <v>Реалізація проєктів- переможців конкурсу "Громадський бюджет-2020"</v>
      </c>
      <c r="C59" s="71"/>
      <c r="D59" s="72"/>
      <c r="E59" s="49">
        <v>19000</v>
      </c>
      <c r="F59" s="49">
        <v>0</v>
      </c>
      <c r="G59" s="50">
        <f>E59+F59</f>
        <v>19000</v>
      </c>
    </row>
    <row r="60" spans="1:7" ht="15.75" customHeight="1">
      <c r="A60" s="70" t="s">
        <v>19</v>
      </c>
      <c r="B60" s="71"/>
      <c r="C60" s="71"/>
      <c r="D60" s="72"/>
      <c r="E60" s="50">
        <f>E56+E57+E58+E59</f>
        <v>6658653</v>
      </c>
      <c r="F60" s="50">
        <f>F56+F57+F58+F59</f>
        <v>203929</v>
      </c>
      <c r="G60" s="50">
        <f>G56+G57+G58+G59</f>
        <v>6862582</v>
      </c>
    </row>
    <row r="61" ht="15.75">
      <c r="A61" s="1"/>
    </row>
    <row r="62" ht="15.75">
      <c r="A62" s="1"/>
    </row>
    <row r="63" spans="1:7" ht="15.75">
      <c r="A63" s="43" t="s">
        <v>23</v>
      </c>
      <c r="B63" s="73" t="s">
        <v>21</v>
      </c>
      <c r="C63" s="73"/>
      <c r="D63" s="73"/>
      <c r="E63" s="73"/>
      <c r="F63" s="73"/>
      <c r="G63" s="73"/>
    </row>
    <row r="64" spans="1:7" ht="15.75">
      <c r="A64" s="1"/>
      <c r="G64" s="58" t="s">
        <v>15</v>
      </c>
    </row>
    <row r="65" spans="1:7" ht="63" customHeight="1">
      <c r="A65" s="20" t="s">
        <v>12</v>
      </c>
      <c r="B65" s="61" t="s">
        <v>22</v>
      </c>
      <c r="C65" s="62"/>
      <c r="D65" s="63"/>
      <c r="E65" s="20" t="s">
        <v>17</v>
      </c>
      <c r="F65" s="20" t="s">
        <v>18</v>
      </c>
      <c r="G65" s="20" t="s">
        <v>19</v>
      </c>
    </row>
    <row r="66" spans="1:7" ht="15.75">
      <c r="A66" s="20">
        <v>1</v>
      </c>
      <c r="B66" s="61">
        <v>2</v>
      </c>
      <c r="C66" s="62"/>
      <c r="D66" s="63"/>
      <c r="E66" s="20">
        <v>3</v>
      </c>
      <c r="F66" s="20">
        <v>4</v>
      </c>
      <c r="G66" s="20">
        <v>5</v>
      </c>
    </row>
    <row r="67" spans="1:7" ht="36" customHeight="1">
      <c r="A67" s="20">
        <v>1</v>
      </c>
      <c r="B67" s="64" t="s">
        <v>112</v>
      </c>
      <c r="C67" s="65"/>
      <c r="D67" s="66"/>
      <c r="E67" s="51">
        <f>E60</f>
        <v>6658653</v>
      </c>
      <c r="F67" s="51">
        <f>F60</f>
        <v>203929</v>
      </c>
      <c r="G67" s="51">
        <f>G60</f>
        <v>6862582</v>
      </c>
    </row>
    <row r="68" spans="1:7" ht="15.75" customHeight="1">
      <c r="A68" s="61" t="s">
        <v>19</v>
      </c>
      <c r="B68" s="62"/>
      <c r="C68" s="62"/>
      <c r="D68" s="63"/>
      <c r="E68" s="51">
        <f>E67</f>
        <v>6658653</v>
      </c>
      <c r="F68" s="51">
        <f>F67</f>
        <v>203929</v>
      </c>
      <c r="G68" s="51">
        <f>G67</f>
        <v>6862582</v>
      </c>
    </row>
    <row r="69" ht="15.75">
      <c r="A69" s="1"/>
    </row>
    <row r="70" spans="1:7" ht="15.75">
      <c r="A70" s="22" t="s">
        <v>51</v>
      </c>
      <c r="B70" s="73" t="s">
        <v>24</v>
      </c>
      <c r="C70" s="73"/>
      <c r="D70" s="73"/>
      <c r="E70" s="73"/>
      <c r="F70" s="73"/>
      <c r="G70" s="73"/>
    </row>
    <row r="71" ht="15.75">
      <c r="A71" s="1"/>
    </row>
    <row r="72" spans="1:7" ht="46.5" customHeight="1">
      <c r="A72" s="20" t="s">
        <v>12</v>
      </c>
      <c r="B72" s="20" t="s">
        <v>25</v>
      </c>
      <c r="C72" s="20" t="s">
        <v>26</v>
      </c>
      <c r="D72" s="20" t="s">
        <v>27</v>
      </c>
      <c r="E72" s="20" t="s">
        <v>17</v>
      </c>
      <c r="F72" s="20" t="s">
        <v>18</v>
      </c>
      <c r="G72" s="20" t="s">
        <v>19</v>
      </c>
    </row>
    <row r="73" spans="1:7" ht="15.75">
      <c r="A73" s="20">
        <v>1</v>
      </c>
      <c r="B73" s="20">
        <v>2</v>
      </c>
      <c r="C73" s="20">
        <v>3</v>
      </c>
      <c r="D73" s="20">
        <v>4</v>
      </c>
      <c r="E73" s="20">
        <v>5</v>
      </c>
      <c r="F73" s="20">
        <v>6</v>
      </c>
      <c r="G73" s="20">
        <v>7</v>
      </c>
    </row>
    <row r="74" spans="1:7" ht="15.75">
      <c r="A74" s="20">
        <v>1</v>
      </c>
      <c r="B74" s="5" t="s">
        <v>28</v>
      </c>
      <c r="C74" s="20"/>
      <c r="D74" s="20"/>
      <c r="E74" s="20"/>
      <c r="F74" s="20"/>
      <c r="G74" s="20"/>
    </row>
    <row r="75" spans="1:7" ht="195">
      <c r="A75" s="52"/>
      <c r="B75" s="53" t="s">
        <v>113</v>
      </c>
      <c r="C75" s="52" t="s">
        <v>114</v>
      </c>
      <c r="D75" s="54" t="s">
        <v>115</v>
      </c>
      <c r="E75" s="55">
        <f>E68</f>
        <v>6658653</v>
      </c>
      <c r="F75" s="55">
        <f>F68</f>
        <v>203929</v>
      </c>
      <c r="G75" s="55">
        <f>G68</f>
        <v>6862582</v>
      </c>
    </row>
    <row r="76" spans="1:7" ht="15">
      <c r="A76" s="60">
        <v>1</v>
      </c>
      <c r="B76" s="60">
        <v>2</v>
      </c>
      <c r="C76" s="60">
        <v>3</v>
      </c>
      <c r="D76" s="60">
        <v>4</v>
      </c>
      <c r="E76" s="60">
        <v>5</v>
      </c>
      <c r="F76" s="60">
        <v>6</v>
      </c>
      <c r="G76" s="60">
        <v>7</v>
      </c>
    </row>
    <row r="77" spans="1:7" ht="15.75">
      <c r="A77" s="20">
        <v>2</v>
      </c>
      <c r="B77" s="5" t="s">
        <v>29</v>
      </c>
      <c r="C77" s="20"/>
      <c r="D77" s="20"/>
      <c r="E77" s="20"/>
      <c r="F77" s="20"/>
      <c r="G77" s="20"/>
    </row>
    <row r="78" spans="1:7" ht="75">
      <c r="A78" s="53"/>
      <c r="B78" s="53" t="s">
        <v>116</v>
      </c>
      <c r="C78" s="52" t="s">
        <v>117</v>
      </c>
      <c r="D78" s="54" t="s">
        <v>118</v>
      </c>
      <c r="E78" s="56">
        <v>123</v>
      </c>
      <c r="F78" s="56">
        <v>3</v>
      </c>
      <c r="G78" s="56">
        <v>126</v>
      </c>
    </row>
    <row r="79" spans="1:7" ht="15.75">
      <c r="A79" s="20">
        <v>3</v>
      </c>
      <c r="B79" s="5" t="s">
        <v>30</v>
      </c>
      <c r="C79" s="20"/>
      <c r="D79" s="20"/>
      <c r="E79" s="20"/>
      <c r="F79" s="20"/>
      <c r="G79" s="20"/>
    </row>
    <row r="80" spans="1:7" ht="45">
      <c r="A80" s="52"/>
      <c r="B80" s="53" t="s">
        <v>119</v>
      </c>
      <c r="C80" s="52" t="s">
        <v>120</v>
      </c>
      <c r="D80" s="52" t="s">
        <v>121</v>
      </c>
      <c r="E80" s="55">
        <f>E75/E78</f>
        <v>54135.39024390244</v>
      </c>
      <c r="F80" s="55">
        <f>F75/F78</f>
        <v>67976.33333333333</v>
      </c>
      <c r="G80" s="55">
        <f>G75/G78</f>
        <v>54464.93650793651</v>
      </c>
    </row>
    <row r="81" spans="1:7" ht="15.75">
      <c r="A81" s="20">
        <v>4</v>
      </c>
      <c r="B81" s="5" t="s">
        <v>31</v>
      </c>
      <c r="C81" s="20"/>
      <c r="D81" s="20"/>
      <c r="E81" s="20"/>
      <c r="F81" s="20"/>
      <c r="G81" s="20"/>
    </row>
    <row r="82" spans="1:7" ht="31.5">
      <c r="A82" s="5"/>
      <c r="B82" s="5" t="s">
        <v>122</v>
      </c>
      <c r="C82" s="20"/>
      <c r="D82" s="52" t="s">
        <v>121</v>
      </c>
      <c r="E82" s="20">
        <v>100</v>
      </c>
      <c r="F82" s="20">
        <v>100</v>
      </c>
      <c r="G82" s="20">
        <v>100</v>
      </c>
    </row>
    <row r="83" ht="15.75">
      <c r="A83" s="1"/>
    </row>
    <row r="84" ht="15.75">
      <c r="A84" s="1"/>
    </row>
    <row r="85" spans="1:4" ht="15.75" customHeight="1">
      <c r="A85" s="85" t="s">
        <v>52</v>
      </c>
      <c r="B85" s="85"/>
      <c r="C85" s="85"/>
      <c r="D85" s="24"/>
    </row>
    <row r="86" spans="1:7" ht="32.25" customHeight="1">
      <c r="A86" s="85"/>
      <c r="B86" s="85"/>
      <c r="C86" s="85"/>
      <c r="D86" s="23"/>
      <c r="E86" s="6"/>
      <c r="F86" s="86" t="s">
        <v>123</v>
      </c>
      <c r="G86" s="86"/>
    </row>
    <row r="87" spans="1:7" ht="15.75">
      <c r="A87" s="3"/>
      <c r="B87" s="22"/>
      <c r="D87" s="19" t="s">
        <v>32</v>
      </c>
      <c r="F87" s="79" t="s">
        <v>57</v>
      </c>
      <c r="G87" s="79"/>
    </row>
    <row r="88" spans="1:4" ht="15.75">
      <c r="A88" s="73" t="s">
        <v>33</v>
      </c>
      <c r="B88" s="73"/>
      <c r="C88" s="22"/>
      <c r="D88" s="22"/>
    </row>
    <row r="89" spans="1:7" ht="15.75" customHeight="1">
      <c r="A89" s="57" t="s">
        <v>53</v>
      </c>
      <c r="B89" s="44"/>
      <c r="C89" s="48"/>
      <c r="D89" s="67" t="s">
        <v>124</v>
      </c>
      <c r="E89" s="67"/>
      <c r="F89" s="67"/>
      <c r="G89" s="67"/>
    </row>
    <row r="90" spans="1:7" ht="45.75" customHeight="1">
      <c r="A90" s="73" t="s">
        <v>54</v>
      </c>
      <c r="B90" s="73"/>
      <c r="C90" s="73"/>
      <c r="D90" s="23"/>
      <c r="E90" s="6"/>
      <c r="F90" s="86" t="s">
        <v>125</v>
      </c>
      <c r="G90" s="86"/>
    </row>
    <row r="91" spans="1:7" ht="15.75">
      <c r="A91" s="24"/>
      <c r="B91" s="22"/>
      <c r="C91" s="22"/>
      <c r="D91" s="19" t="s">
        <v>32</v>
      </c>
      <c r="F91" s="79" t="s">
        <v>57</v>
      </c>
      <c r="G91" s="79"/>
    </row>
    <row r="92" ht="15">
      <c r="A92" s="12" t="s">
        <v>55</v>
      </c>
    </row>
    <row r="93" ht="15">
      <c r="A93" s="13" t="s">
        <v>56</v>
      </c>
    </row>
  </sheetData>
  <sheetProtection/>
  <mergeCells count="77">
    <mergeCell ref="O15:P15"/>
    <mergeCell ref="I16:K16"/>
    <mergeCell ref="K20:L20"/>
    <mergeCell ref="M20:O20"/>
    <mergeCell ref="A16:C16"/>
    <mergeCell ref="D16:E16"/>
    <mergeCell ref="A18:C18"/>
    <mergeCell ref="D18:E18"/>
    <mergeCell ref="O16:P16"/>
    <mergeCell ref="I18:K18"/>
    <mergeCell ref="L18:M18"/>
    <mergeCell ref="O18:P18"/>
    <mergeCell ref="F87:G87"/>
    <mergeCell ref="B21:G21"/>
    <mergeCell ref="B22:G22"/>
    <mergeCell ref="B39:G39"/>
    <mergeCell ref="B40:G40"/>
    <mergeCell ref="N19:O19"/>
    <mergeCell ref="A88:B88"/>
    <mergeCell ref="A90:C90"/>
    <mergeCell ref="F90:G90"/>
    <mergeCell ref="F91:G91"/>
    <mergeCell ref="L15:M15"/>
    <mergeCell ref="K19:M19"/>
    <mergeCell ref="B63:G63"/>
    <mergeCell ref="B31:G31"/>
    <mergeCell ref="B65:D65"/>
    <mergeCell ref="L16:M16"/>
    <mergeCell ref="A85:C86"/>
    <mergeCell ref="F86:G86"/>
    <mergeCell ref="B45:G45"/>
    <mergeCell ref="B46:G46"/>
    <mergeCell ref="B47:G47"/>
    <mergeCell ref="B48:G48"/>
    <mergeCell ref="B50:G50"/>
    <mergeCell ref="A60:D60"/>
    <mergeCell ref="D15:F15"/>
    <mergeCell ref="B15:C15"/>
    <mergeCell ref="B17:C17"/>
    <mergeCell ref="D17:F17"/>
    <mergeCell ref="B30:G30"/>
    <mergeCell ref="B70:G70"/>
    <mergeCell ref="F1:G3"/>
    <mergeCell ref="E5:G5"/>
    <mergeCell ref="E6:G6"/>
    <mergeCell ref="E7:G7"/>
    <mergeCell ref="B28:G28"/>
    <mergeCell ref="B29:G29"/>
    <mergeCell ref="E20:F20"/>
    <mergeCell ref="E8:G8"/>
    <mergeCell ref="A11:G11"/>
    <mergeCell ref="A12:G12"/>
    <mergeCell ref="E19:F19"/>
    <mergeCell ref="B23:D23"/>
    <mergeCell ref="B24:D24"/>
    <mergeCell ref="B25:D25"/>
    <mergeCell ref="B26:D26"/>
    <mergeCell ref="B27:D27"/>
    <mergeCell ref="B56:D56"/>
    <mergeCell ref="B57:D57"/>
    <mergeCell ref="B32:G32"/>
    <mergeCell ref="B33:G33"/>
    <mergeCell ref="B34:G34"/>
    <mergeCell ref="B35:G35"/>
    <mergeCell ref="B36:G36"/>
    <mergeCell ref="B37:G37"/>
    <mergeCell ref="B41:G41"/>
    <mergeCell ref="B66:D66"/>
    <mergeCell ref="B67:D67"/>
    <mergeCell ref="A68:D68"/>
    <mergeCell ref="D89:G89"/>
    <mergeCell ref="B43:G43"/>
    <mergeCell ref="B49:G49"/>
    <mergeCell ref="B54:D54"/>
    <mergeCell ref="B55:D55"/>
    <mergeCell ref="B58:D58"/>
    <mergeCell ref="B59:D59"/>
  </mergeCells>
  <printOptions/>
  <pageMargins left="0.25" right="0.25" top="0.75" bottom="0.75" header="0.3" footer="0.3"/>
  <pageSetup horizontalDpi="600" verticalDpi="600" orientation="landscape" paperSize="9" scale="98" r:id="rId1"/>
  <rowBreaks count="3" manualBreakCount="3">
    <brk id="21" max="6" man="1"/>
    <brk id="62" max="6" man="1"/>
    <brk id="75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.421875" style="14" customWidth="1"/>
    <col min="2" max="2" width="12.28125" style="14" customWidth="1"/>
    <col min="3" max="3" width="11.421875" style="14" customWidth="1"/>
    <col min="4" max="4" width="9.140625" style="14" customWidth="1"/>
    <col min="5" max="13" width="13.00390625" style="14" customWidth="1"/>
    <col min="14" max="16384" width="9.140625" style="14" customWidth="1"/>
  </cols>
  <sheetData>
    <row r="1" spans="10:13" ht="15.75" customHeight="1">
      <c r="J1" s="75" t="s">
        <v>75</v>
      </c>
      <c r="K1" s="75"/>
      <c r="L1" s="75"/>
      <c r="M1" s="75"/>
    </row>
    <row r="2" spans="10:13" ht="15.75">
      <c r="J2" s="75"/>
      <c r="K2" s="75"/>
      <c r="L2" s="75"/>
      <c r="M2" s="75"/>
    </row>
    <row r="3" spans="10:13" ht="15.75">
      <c r="J3" s="75"/>
      <c r="K3" s="75"/>
      <c r="L3" s="75"/>
      <c r="M3" s="75"/>
    </row>
    <row r="4" spans="10:13" ht="15.75">
      <c r="J4" s="75"/>
      <c r="K4" s="75"/>
      <c r="L4" s="75"/>
      <c r="M4" s="75"/>
    </row>
    <row r="5" spans="1:13" ht="15.75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</row>
    <row r="6" spans="1:13" ht="15.75">
      <c r="A6" s="83" t="s">
        <v>87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</row>
    <row r="7" spans="1:13" ht="15.75">
      <c r="A7" s="102" t="s">
        <v>4</v>
      </c>
      <c r="B7" s="9"/>
      <c r="C7" s="7"/>
      <c r="E7" s="100"/>
      <c r="F7" s="100"/>
      <c r="G7" s="100"/>
      <c r="H7" s="100"/>
      <c r="I7" s="100"/>
      <c r="J7" s="100"/>
      <c r="K7" s="100"/>
      <c r="L7" s="100"/>
      <c r="M7" s="100"/>
    </row>
    <row r="8" spans="1:13" ht="15" customHeight="1">
      <c r="A8" s="102"/>
      <c r="B8" s="25" t="s">
        <v>46</v>
      </c>
      <c r="C8" s="39"/>
      <c r="D8" s="40"/>
      <c r="E8" s="101" t="s">
        <v>35</v>
      </c>
      <c r="F8" s="101"/>
      <c r="G8" s="101"/>
      <c r="H8" s="101"/>
      <c r="I8" s="101"/>
      <c r="J8" s="101"/>
      <c r="K8" s="101"/>
      <c r="L8" s="101"/>
      <c r="M8" s="101"/>
    </row>
    <row r="9" spans="1:13" ht="15.75">
      <c r="A9" s="102" t="s">
        <v>5</v>
      </c>
      <c r="B9" s="9"/>
      <c r="C9" s="7"/>
      <c r="E9" s="100"/>
      <c r="F9" s="100"/>
      <c r="G9" s="100"/>
      <c r="H9" s="100"/>
      <c r="I9" s="100"/>
      <c r="J9" s="100"/>
      <c r="K9" s="100"/>
      <c r="L9" s="100"/>
      <c r="M9" s="100"/>
    </row>
    <row r="10" spans="1:13" ht="15" customHeight="1">
      <c r="A10" s="102"/>
      <c r="B10" s="25" t="s">
        <v>46</v>
      </c>
      <c r="C10" s="39"/>
      <c r="D10" s="40"/>
      <c r="E10" s="95" t="s">
        <v>34</v>
      </c>
      <c r="F10" s="95"/>
      <c r="G10" s="95"/>
      <c r="H10" s="95"/>
      <c r="I10" s="95"/>
      <c r="J10" s="95"/>
      <c r="K10" s="95"/>
      <c r="L10" s="95"/>
      <c r="M10" s="95"/>
    </row>
    <row r="11" spans="1:13" ht="15.75">
      <c r="A11" s="102" t="s">
        <v>6</v>
      </c>
      <c r="B11" s="9"/>
      <c r="C11" s="9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t="15" customHeight="1">
      <c r="A12" s="102"/>
      <c r="B12" s="25" t="s">
        <v>46</v>
      </c>
      <c r="C12" s="4" t="s">
        <v>7</v>
      </c>
      <c r="D12" s="40"/>
      <c r="E12" s="101" t="s">
        <v>36</v>
      </c>
      <c r="F12" s="101"/>
      <c r="G12" s="101"/>
      <c r="H12" s="101"/>
      <c r="I12" s="101"/>
      <c r="J12" s="101"/>
      <c r="K12" s="101"/>
      <c r="L12" s="101"/>
      <c r="M12" s="101"/>
    </row>
    <row r="13" spans="1:13" ht="19.5" customHeight="1">
      <c r="A13" s="97" t="s">
        <v>58</v>
      </c>
      <c r="B13" s="97"/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</row>
    <row r="14" ht="15.75">
      <c r="A14" s="1"/>
    </row>
    <row r="15" spans="1:13" ht="31.5">
      <c r="A15" s="8" t="s">
        <v>45</v>
      </c>
      <c r="B15" s="80" t="s">
        <v>48</v>
      </c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</row>
    <row r="16" spans="1:13" ht="15.75">
      <c r="A16" s="8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</row>
    <row r="17" spans="1:13" ht="15.75">
      <c r="A17" s="8"/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</row>
    <row r="18" ht="15.75">
      <c r="A18" s="1"/>
    </row>
    <row r="19" ht="15.75">
      <c r="A19" s="15" t="s">
        <v>59</v>
      </c>
    </row>
    <row r="20" ht="15.75">
      <c r="A20" s="7"/>
    </row>
    <row r="21" ht="15.75">
      <c r="A21" s="15" t="s">
        <v>60</v>
      </c>
    </row>
    <row r="22" ht="15.75">
      <c r="A22" s="1"/>
    </row>
    <row r="23" spans="1:13" ht="32.25" customHeight="1">
      <c r="A23" s="8" t="s">
        <v>45</v>
      </c>
      <c r="B23" s="80" t="s">
        <v>13</v>
      </c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</row>
    <row r="24" spans="1:13" ht="15.75">
      <c r="A24" s="8"/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</row>
    <row r="25" spans="1:13" ht="15.75">
      <c r="A25" s="8"/>
      <c r="B25" s="80"/>
      <c r="C25" s="80"/>
      <c r="D25" s="80"/>
      <c r="E25" s="80"/>
      <c r="F25" s="80"/>
      <c r="G25" s="80"/>
      <c r="H25" s="80"/>
      <c r="I25" s="80"/>
      <c r="J25" s="80"/>
      <c r="K25" s="80"/>
      <c r="L25" s="80"/>
      <c r="M25" s="80"/>
    </row>
    <row r="26" ht="15.75">
      <c r="A26" s="1"/>
    </row>
    <row r="27" ht="15.75">
      <c r="A27" s="15" t="s">
        <v>61</v>
      </c>
    </row>
    <row r="28" spans="2:12" ht="15.75" customHeight="1">
      <c r="B28" s="26"/>
      <c r="L28" s="26" t="s">
        <v>50</v>
      </c>
    </row>
    <row r="29" ht="15.75">
      <c r="A29" s="1"/>
    </row>
    <row r="30" spans="1:26" ht="30" customHeight="1">
      <c r="A30" s="80" t="s">
        <v>45</v>
      </c>
      <c r="B30" s="80" t="s">
        <v>62</v>
      </c>
      <c r="C30" s="80"/>
      <c r="D30" s="80"/>
      <c r="E30" s="80" t="s">
        <v>38</v>
      </c>
      <c r="F30" s="80"/>
      <c r="G30" s="80"/>
      <c r="H30" s="80" t="s">
        <v>63</v>
      </c>
      <c r="I30" s="80"/>
      <c r="J30" s="80"/>
      <c r="K30" s="80" t="s">
        <v>39</v>
      </c>
      <c r="L30" s="80"/>
      <c r="M30" s="80"/>
      <c r="R30" s="103"/>
      <c r="S30" s="103"/>
      <c r="T30" s="103"/>
      <c r="U30" s="103"/>
      <c r="V30" s="103"/>
      <c r="W30" s="103"/>
      <c r="X30" s="103"/>
      <c r="Y30" s="103"/>
      <c r="Z30" s="103"/>
    </row>
    <row r="31" spans="1:26" ht="33" customHeight="1">
      <c r="A31" s="80"/>
      <c r="B31" s="80"/>
      <c r="C31" s="80"/>
      <c r="D31" s="80"/>
      <c r="E31" s="8" t="s">
        <v>40</v>
      </c>
      <c r="F31" s="8" t="s">
        <v>41</v>
      </c>
      <c r="G31" s="8" t="s">
        <v>42</v>
      </c>
      <c r="H31" s="8" t="s">
        <v>40</v>
      </c>
      <c r="I31" s="8" t="s">
        <v>41</v>
      </c>
      <c r="J31" s="8" t="s">
        <v>42</v>
      </c>
      <c r="K31" s="8" t="s">
        <v>40</v>
      </c>
      <c r="L31" s="8" t="s">
        <v>41</v>
      </c>
      <c r="M31" s="8" t="s">
        <v>42</v>
      </c>
      <c r="R31" s="16"/>
      <c r="S31" s="16"/>
      <c r="T31" s="16"/>
      <c r="U31" s="16"/>
      <c r="V31" s="16"/>
      <c r="W31" s="16"/>
      <c r="X31" s="16"/>
      <c r="Y31" s="16"/>
      <c r="Z31" s="16"/>
    </row>
    <row r="32" spans="1:26" ht="15.75">
      <c r="A32" s="8">
        <v>1</v>
      </c>
      <c r="B32" s="80">
        <v>2</v>
      </c>
      <c r="C32" s="80"/>
      <c r="D32" s="80"/>
      <c r="E32" s="8">
        <v>3</v>
      </c>
      <c r="F32" s="8">
        <v>4</v>
      </c>
      <c r="G32" s="8">
        <v>5</v>
      </c>
      <c r="H32" s="8">
        <v>6</v>
      </c>
      <c r="I32" s="8">
        <v>7</v>
      </c>
      <c r="J32" s="8">
        <v>8</v>
      </c>
      <c r="K32" s="8">
        <v>9</v>
      </c>
      <c r="L32" s="8">
        <v>10</v>
      </c>
      <c r="M32" s="8">
        <v>11</v>
      </c>
      <c r="R32" s="16"/>
      <c r="S32" s="16"/>
      <c r="T32" s="16"/>
      <c r="U32" s="16"/>
      <c r="V32" s="16"/>
      <c r="W32" s="16"/>
      <c r="X32" s="16"/>
      <c r="Y32" s="16"/>
      <c r="Z32" s="16"/>
    </row>
    <row r="33" spans="1:26" ht="15.75">
      <c r="A33" s="8"/>
      <c r="B33" s="80" t="s">
        <v>19</v>
      </c>
      <c r="C33" s="80"/>
      <c r="D33" s="80"/>
      <c r="E33" s="8"/>
      <c r="F33" s="8"/>
      <c r="G33" s="8"/>
      <c r="H33" s="8"/>
      <c r="I33" s="8"/>
      <c r="J33" s="8"/>
      <c r="K33" s="8"/>
      <c r="L33" s="8"/>
      <c r="M33" s="8"/>
      <c r="R33" s="16"/>
      <c r="S33" s="16"/>
      <c r="T33" s="16"/>
      <c r="U33" s="16"/>
      <c r="V33" s="16"/>
      <c r="W33" s="16"/>
      <c r="X33" s="16"/>
      <c r="Y33" s="16"/>
      <c r="Z33" s="16"/>
    </row>
    <row r="34" spans="1:26" ht="15.75">
      <c r="A34" s="8"/>
      <c r="B34" s="80"/>
      <c r="C34" s="80"/>
      <c r="D34" s="80"/>
      <c r="E34" s="8"/>
      <c r="F34" s="8"/>
      <c r="G34" s="8"/>
      <c r="H34" s="8"/>
      <c r="I34" s="8"/>
      <c r="J34" s="8"/>
      <c r="K34" s="8"/>
      <c r="L34" s="8"/>
      <c r="M34" s="8"/>
      <c r="R34" s="16"/>
      <c r="S34" s="16"/>
      <c r="T34" s="16"/>
      <c r="U34" s="16"/>
      <c r="V34" s="16"/>
      <c r="W34" s="16"/>
      <c r="X34" s="16"/>
      <c r="Y34" s="16"/>
      <c r="Z34" s="16"/>
    </row>
    <row r="35" spans="1:13" ht="32.25" customHeight="1">
      <c r="A35" s="98" t="s">
        <v>64</v>
      </c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</row>
    <row r="36" ht="15.75">
      <c r="A36" s="1"/>
    </row>
    <row r="37" spans="1:13" ht="33" customHeight="1">
      <c r="A37" s="73" t="s">
        <v>65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</row>
    <row r="38" ht="15.75">
      <c r="K38" s="7" t="s">
        <v>50</v>
      </c>
    </row>
    <row r="39" ht="15.75">
      <c r="A39" s="1"/>
    </row>
    <row r="40" spans="1:13" ht="31.5" customHeight="1">
      <c r="A40" s="80" t="s">
        <v>12</v>
      </c>
      <c r="B40" s="80" t="s">
        <v>66</v>
      </c>
      <c r="C40" s="80"/>
      <c r="D40" s="80"/>
      <c r="E40" s="80" t="s">
        <v>38</v>
      </c>
      <c r="F40" s="80"/>
      <c r="G40" s="80"/>
      <c r="H40" s="80" t="s">
        <v>63</v>
      </c>
      <c r="I40" s="80"/>
      <c r="J40" s="80"/>
      <c r="K40" s="80" t="s">
        <v>39</v>
      </c>
      <c r="L40" s="80"/>
      <c r="M40" s="80"/>
    </row>
    <row r="41" spans="1:13" ht="33.75" customHeight="1">
      <c r="A41" s="80"/>
      <c r="B41" s="80"/>
      <c r="C41" s="80"/>
      <c r="D41" s="80"/>
      <c r="E41" s="8" t="s">
        <v>40</v>
      </c>
      <c r="F41" s="8" t="s">
        <v>41</v>
      </c>
      <c r="G41" s="8" t="s">
        <v>42</v>
      </c>
      <c r="H41" s="8" t="s">
        <v>40</v>
      </c>
      <c r="I41" s="8" t="s">
        <v>41</v>
      </c>
      <c r="J41" s="8" t="s">
        <v>42</v>
      </c>
      <c r="K41" s="8" t="s">
        <v>40</v>
      </c>
      <c r="L41" s="8" t="s">
        <v>41</v>
      </c>
      <c r="M41" s="8" t="s">
        <v>42</v>
      </c>
    </row>
    <row r="42" spans="1:13" ht="15.75">
      <c r="A42" s="8">
        <v>1</v>
      </c>
      <c r="B42" s="80">
        <v>2</v>
      </c>
      <c r="C42" s="80"/>
      <c r="D42" s="80"/>
      <c r="E42" s="8">
        <v>3</v>
      </c>
      <c r="F42" s="8">
        <v>4</v>
      </c>
      <c r="G42" s="8">
        <v>5</v>
      </c>
      <c r="H42" s="8">
        <v>6</v>
      </c>
      <c r="I42" s="8">
        <v>7</v>
      </c>
      <c r="J42" s="8">
        <v>8</v>
      </c>
      <c r="K42" s="8">
        <v>9</v>
      </c>
      <c r="L42" s="8">
        <v>10</v>
      </c>
      <c r="M42" s="8">
        <v>11</v>
      </c>
    </row>
    <row r="43" spans="1:13" ht="15.75">
      <c r="A43" s="8"/>
      <c r="B43" s="80"/>
      <c r="C43" s="80"/>
      <c r="D43" s="80"/>
      <c r="E43" s="8"/>
      <c r="F43" s="8"/>
      <c r="G43" s="8"/>
      <c r="H43" s="8"/>
      <c r="I43" s="8"/>
      <c r="J43" s="8"/>
      <c r="K43" s="8"/>
      <c r="L43" s="8"/>
      <c r="M43" s="8"/>
    </row>
    <row r="44" ht="15.75">
      <c r="A44" s="1"/>
    </row>
    <row r="45" ht="15.75">
      <c r="A45" s="15" t="s">
        <v>67</v>
      </c>
    </row>
    <row r="46" ht="15.75">
      <c r="A46" s="1"/>
    </row>
    <row r="47" spans="1:13" ht="53.25" customHeight="1">
      <c r="A47" s="80" t="s">
        <v>12</v>
      </c>
      <c r="B47" s="80" t="s">
        <v>43</v>
      </c>
      <c r="C47" s="80" t="s">
        <v>26</v>
      </c>
      <c r="D47" s="80" t="s">
        <v>27</v>
      </c>
      <c r="E47" s="80" t="s">
        <v>38</v>
      </c>
      <c r="F47" s="80"/>
      <c r="G47" s="80"/>
      <c r="H47" s="80" t="s">
        <v>68</v>
      </c>
      <c r="I47" s="80"/>
      <c r="J47" s="80"/>
      <c r="K47" s="80" t="s">
        <v>39</v>
      </c>
      <c r="L47" s="80"/>
      <c r="M47" s="80"/>
    </row>
    <row r="48" spans="1:13" ht="30.75" customHeight="1">
      <c r="A48" s="80"/>
      <c r="B48" s="80"/>
      <c r="C48" s="80"/>
      <c r="D48" s="80"/>
      <c r="E48" s="8" t="s">
        <v>40</v>
      </c>
      <c r="F48" s="8" t="s">
        <v>41</v>
      </c>
      <c r="G48" s="8" t="s">
        <v>42</v>
      </c>
      <c r="H48" s="8" t="s">
        <v>40</v>
      </c>
      <c r="I48" s="8" t="s">
        <v>41</v>
      </c>
      <c r="J48" s="8" t="s">
        <v>42</v>
      </c>
      <c r="K48" s="8" t="s">
        <v>40</v>
      </c>
      <c r="L48" s="8" t="s">
        <v>41</v>
      </c>
      <c r="M48" s="8" t="s">
        <v>42</v>
      </c>
    </row>
    <row r="49" spans="1:13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8">
        <v>6</v>
      </c>
      <c r="G49" s="8">
        <v>7</v>
      </c>
      <c r="H49" s="8">
        <v>8</v>
      </c>
      <c r="I49" s="8">
        <v>9</v>
      </c>
      <c r="J49" s="8">
        <v>10</v>
      </c>
      <c r="K49" s="8">
        <v>11</v>
      </c>
      <c r="L49" s="8">
        <v>12</v>
      </c>
      <c r="M49" s="8">
        <v>13</v>
      </c>
    </row>
    <row r="50" spans="1:13" ht="15.75">
      <c r="A50" s="8">
        <v>1</v>
      </c>
      <c r="B50" s="8" t="s">
        <v>28</v>
      </c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>
      <c r="A53" s="80" t="s">
        <v>69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</row>
    <row r="54" spans="1:13" ht="15.75">
      <c r="A54" s="8">
        <v>2</v>
      </c>
      <c r="B54" s="8" t="s">
        <v>29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>
      <c r="A57" s="80" t="s">
        <v>69</v>
      </c>
      <c r="B57" s="80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</row>
    <row r="58" spans="1:13" ht="31.5">
      <c r="A58" s="8">
        <v>3</v>
      </c>
      <c r="B58" s="8" t="s">
        <v>30</v>
      </c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>
      <c r="A61" s="80" t="s">
        <v>69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</row>
    <row r="62" spans="1:13" ht="15.75">
      <c r="A62" s="8">
        <v>4</v>
      </c>
      <c r="B62" s="8" t="s">
        <v>31</v>
      </c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>
      <c r="A65" s="80" t="s">
        <v>69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</row>
    <row r="66" spans="1:13" ht="15.75">
      <c r="A66" s="80" t="s">
        <v>44</v>
      </c>
      <c r="B66" s="80"/>
      <c r="C66" s="80"/>
      <c r="D66" s="80"/>
      <c r="E66" s="80"/>
      <c r="F66" s="80"/>
      <c r="G66" s="80"/>
      <c r="H66" s="80"/>
      <c r="I66" s="80"/>
      <c r="J66" s="80"/>
      <c r="K66" s="80"/>
      <c r="L66" s="80"/>
      <c r="M66" s="80"/>
    </row>
    <row r="67" ht="15.75">
      <c r="A67" s="1"/>
    </row>
    <row r="68" spans="1:4" ht="19.5" customHeight="1">
      <c r="A68" s="15" t="s">
        <v>70</v>
      </c>
      <c r="B68" s="15"/>
      <c r="C68" s="15"/>
      <c r="D68" s="15"/>
    </row>
    <row r="69" spans="1:4" ht="6.75" customHeight="1">
      <c r="A69" s="97" t="s">
        <v>71</v>
      </c>
      <c r="B69" s="97"/>
      <c r="C69" s="97"/>
      <c r="D69" s="97"/>
    </row>
    <row r="70" spans="1:4" ht="19.5" customHeight="1">
      <c r="A70" s="17" t="s">
        <v>72</v>
      </c>
      <c r="B70" s="17"/>
      <c r="C70" s="17"/>
      <c r="D70" s="17"/>
    </row>
    <row r="71" spans="1:5" ht="15.75">
      <c r="A71" s="85" t="s">
        <v>74</v>
      </c>
      <c r="B71" s="85"/>
      <c r="C71" s="85"/>
      <c r="D71" s="85"/>
      <c r="E71" s="85"/>
    </row>
    <row r="72" spans="1:13" ht="15.75">
      <c r="A72" s="85"/>
      <c r="B72" s="85"/>
      <c r="C72" s="85"/>
      <c r="D72" s="85"/>
      <c r="E72" s="85"/>
      <c r="G72" s="96"/>
      <c r="H72" s="96"/>
      <c r="J72" s="96"/>
      <c r="K72" s="96"/>
      <c r="L72" s="96"/>
      <c r="M72" s="96"/>
    </row>
    <row r="73" spans="1:13" ht="15.75" customHeight="1">
      <c r="A73" s="18"/>
      <c r="B73" s="18"/>
      <c r="C73" s="18"/>
      <c r="D73" s="18"/>
      <c r="E73" s="18"/>
      <c r="G73" s="94" t="s">
        <v>32</v>
      </c>
      <c r="H73" s="94"/>
      <c r="J73" s="95" t="s">
        <v>57</v>
      </c>
      <c r="K73" s="95"/>
      <c r="L73" s="95"/>
      <c r="M73" s="95"/>
    </row>
    <row r="74" spans="1:13" ht="43.5" customHeight="1">
      <c r="A74" s="85" t="s">
        <v>73</v>
      </c>
      <c r="B74" s="85"/>
      <c r="C74" s="85"/>
      <c r="D74" s="85"/>
      <c r="E74" s="85"/>
      <c r="G74" s="96"/>
      <c r="H74" s="96"/>
      <c r="J74" s="96"/>
      <c r="K74" s="96"/>
      <c r="L74" s="96"/>
      <c r="M74" s="96"/>
    </row>
    <row r="75" spans="1:13" ht="15.75" customHeight="1">
      <c r="A75" s="85"/>
      <c r="B75" s="85"/>
      <c r="C75" s="85"/>
      <c r="D75" s="85"/>
      <c r="E75" s="85"/>
      <c r="G75" s="94" t="s">
        <v>32</v>
      </c>
      <c r="H75" s="94"/>
      <c r="J75" s="95" t="s">
        <v>57</v>
      </c>
      <c r="K75" s="95"/>
      <c r="L75" s="95"/>
      <c r="M75" s="95"/>
    </row>
  </sheetData>
  <sheetProtection/>
  <mergeCells count="62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D47:D48"/>
    <mergeCell ref="A6:M6"/>
    <mergeCell ref="E7:M7"/>
    <mergeCell ref="E8:M8"/>
    <mergeCell ref="E9:M9"/>
    <mergeCell ref="E10:M10"/>
    <mergeCell ref="A7:A8"/>
    <mergeCell ref="A9:A10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40:D41"/>
    <mergeCell ref="K40:M40"/>
    <mergeCell ref="A40:A41"/>
    <mergeCell ref="E40:G40"/>
    <mergeCell ref="H40:J40"/>
    <mergeCell ref="B17:M17"/>
    <mergeCell ref="G74:H74"/>
    <mergeCell ref="A69:D69"/>
    <mergeCell ref="E47:G47"/>
    <mergeCell ref="H47:J47"/>
    <mergeCell ref="G73:H73"/>
    <mergeCell ref="B32:D32"/>
    <mergeCell ref="B33:D33"/>
    <mergeCell ref="B34:D34"/>
    <mergeCell ref="A35:M35"/>
    <mergeCell ref="A37:M37"/>
    <mergeCell ref="G75:H75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Куркина Лилия</cp:lastModifiedBy>
  <cp:lastPrinted>2020-02-19T09:04:35Z</cp:lastPrinted>
  <dcterms:created xsi:type="dcterms:W3CDTF">2018-12-28T08:43:53Z</dcterms:created>
  <dcterms:modified xsi:type="dcterms:W3CDTF">2020-07-13T06:28:38Z</dcterms:modified>
  <cp:category/>
  <cp:version/>
  <cp:contentType/>
  <cp:contentStatus/>
</cp:coreProperties>
</file>