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104A11BC-0D11-4A8F-9F50-3840A1B51C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131" sheetId="1" r:id="rId1"/>
  </sheets>
  <definedNames>
    <definedName name="_xlnm.Print_Area" localSheetId="0">'3131'!$A$1:$M$82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J59" i="1"/>
  <c r="K59" i="1"/>
  <c r="L59" i="1"/>
  <c r="G59" i="1"/>
  <c r="M59" i="1" l="1"/>
  <c r="L69" i="1"/>
  <c r="K69" i="1"/>
  <c r="B56" i="1"/>
  <c r="F48" i="1"/>
  <c r="H48" i="1"/>
  <c r="I48" i="1"/>
  <c r="E48" i="1"/>
  <c r="E58" i="1" s="1"/>
  <c r="F38" i="1"/>
  <c r="I38" i="1"/>
  <c r="E38" i="1"/>
  <c r="M69" i="1" l="1"/>
  <c r="E66" i="1"/>
  <c r="E65" i="1"/>
  <c r="J69" i="1"/>
  <c r="G66" i="1" l="1"/>
  <c r="H38" i="1"/>
  <c r="L65" i="1" l="1"/>
  <c r="L62" i="1"/>
  <c r="K62" i="1"/>
  <c r="J62" i="1"/>
  <c r="J37" i="1"/>
  <c r="J38" i="1" l="1"/>
  <c r="J48" i="1"/>
  <c r="M62" i="1"/>
  <c r="H58" i="1"/>
  <c r="I58" i="1"/>
  <c r="L37" i="1"/>
  <c r="K37" i="1"/>
  <c r="G69" i="1"/>
  <c r="G62" i="1"/>
  <c r="G37" i="1"/>
  <c r="H66" i="1" l="1"/>
  <c r="H65" i="1"/>
  <c r="J65" i="1" s="1"/>
  <c r="G38" i="1"/>
  <c r="G48" i="1"/>
  <c r="K38" i="1"/>
  <c r="K48" i="1"/>
  <c r="L38" i="1"/>
  <c r="L48" i="1"/>
  <c r="G65" i="1"/>
  <c r="M37" i="1"/>
  <c r="K58" i="1"/>
  <c r="J58" i="1"/>
  <c r="L58" i="1"/>
  <c r="G58" i="1"/>
  <c r="K65" i="1" l="1"/>
  <c r="M65" i="1" s="1"/>
  <c r="J66" i="1"/>
  <c r="K66" i="1"/>
  <c r="M66" i="1" s="1"/>
  <c r="M38" i="1"/>
  <c r="M48" i="1"/>
  <c r="M58" i="1"/>
</calcChain>
</file>

<file path=xl/sharedStrings.xml><?xml version="1.0" encoding="utf-8"?>
<sst xmlns="http://schemas.openxmlformats.org/spreadsheetml/2006/main" count="131" uniqueCount="88">
  <si>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</si>
  <si>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</si>
  <si>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</si>
  <si>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</si>
  <si>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</si>
  <si>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</si>
  <si>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</si>
  <si>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</si>
  <si>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</si>
  <si>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</si>
  <si>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</si>
  <si>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</si>
  <si>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</si>
  <si>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</si>
  <si>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</si>
  <si>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</si>
  <si>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</si>
  <si>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</si>
  <si>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</si>
  <si>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</si>
  <si>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</si>
  <si>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</si>
  <si>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</si>
  <si>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</si>
  <si>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</si>
  <si>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</si>
  <si>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</si>
  <si>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</si>
  <si>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</si>
  <si>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</si>
  <si>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</si>
  <si>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</si>
  <si>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</si>
  <si>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</si>
  <si>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</si>
  <si>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</si>
  <si>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</si>
  <si>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</si>
  <si>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</si>
  <si>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</si>
  <si>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</si>
  <si>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</si>
  <si>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Завдання 1</t>
  </si>
  <si>
    <t>обсяг поточних видатків</t>
  </si>
  <si>
    <t>грн.</t>
  </si>
  <si>
    <t>%</t>
  </si>
  <si>
    <t>Пояснення щодо причин розбіжностей між фактичними та затвердженими результативними показниками -   відсутні, оскільки виконання 100%</t>
  </si>
  <si>
    <t>1040</t>
  </si>
  <si>
    <t>Мета бюджетної програми</t>
  </si>
  <si>
    <t>розрахунково</t>
  </si>
  <si>
    <t>динаміка** кількості людей, охоплених регіональними заходами  (порівняно з минулим роком)</t>
  </si>
  <si>
    <t>0213131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</si>
  <si>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</si>
  <si>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</si>
  <si>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відхилення не виявлено, видатки виконані в повному обсязі.</t>
  </si>
  <si>
    <t>Пояснення щодо причин розбіжностей між фактичними та затвердженими результативними показниками -  відхилення не виявлено, видатки виконані в повному обсязі.</t>
  </si>
  <si>
    <t>осіб</t>
  </si>
  <si>
    <t>од</t>
  </si>
  <si>
    <t>розрахунковий показник</t>
  </si>
  <si>
    <t>про виконання паспорта бюджетної програми місцевого бюджету на 2020 рік</t>
  </si>
  <si>
    <t>Реалізація державної політики у молодіжній сфері, створення сприятливих умов для соціального становлення та розвитку молоді</t>
  </si>
  <si>
    <t>Надання можливостей для всебічного розвитку молоді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</si>
  <si>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2020-2022 роки зі змінами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</si>
  <si>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 зі змінами</t>
  </si>
  <si>
    <t>кількість місцевих заходів (проектів) державної політики у молодіжній сфері (у розрізі напрямів діяльності), од.</t>
  </si>
  <si>
    <t>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 зі змінами</t>
  </si>
  <si>
    <t>Розрахунок до кошторису, звіт</t>
  </si>
  <si>
    <t>Пояснення щодо причин розбіжностей між фактичними та затвердженими результативними показниками - відхилення не виявлено, видатки виконані в повному обсязі.</t>
  </si>
  <si>
    <t>кількість учасників регіональних заходів (проектів) державної політики у молодіжній сфері (у розрізі напрямів діяльності), осіб, у тому числі дівчат</t>
  </si>
  <si>
    <t>середні витрати на забезпечення участі у регіональних заходах (проектах) державної політики у молодіжній сфері одного учасника, грн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</si>
  <si>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</si>
  <si>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Пояснення щодо причин розбіжностей між фактичними та затвердженими результативними показниками -Відхилення показників   відхилення не виявлено, видатки виконані в повному обсязі.</t>
  </si>
  <si>
    <t xml:space="preserve">               Для забезпечення проведення заходів на виконання програми "Здійснення заходів та реалізація проектів на виконання Державної цільової соціальної програми "Молодь України" на 2020 рік зі змінами  заплановано кошти у сумі 700,00грн.. Протягом проведених заходів у 2020 року освоєно кошти у повному обсязі</t>
  </si>
  <si>
    <t>Протягом 2020 року виконкомом Саксаганської районної у місті ради досягнуто мету  щодо забезпечення реалізації політики у молодіжній сфері на регіональному рівні</t>
  </si>
  <si>
    <t>Керівник установи - головного розпорядника бюджетних коштів</t>
  </si>
  <si>
    <t>В.В. Старовойт</t>
  </si>
  <si>
    <t>Н. В. Порохнява</t>
  </si>
  <si>
    <t>05410872</t>
  </si>
  <si>
    <t>(код Програмної класифікації видатків та кредитування місцевого бюджету)</t>
  </si>
  <si>
    <t>(код за ЄДРПОУ)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</si>
  <si>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</si>
  <si>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</si>
  <si>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</si>
  <si>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</si>
  <si>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</si>
  <si>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</si>
  <si>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</si>
  <si>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головного розпорядника коштів місцевого бюджету)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</si>
</sst>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3"/>
  <sheetViews>
    <sheetView tabSelected="1" view="pageBreakPreview" topLeftCell="A49" zoomScale="60" zoomScaleNormal="100" workbookViewId="0">
      <selection activeCell="U16" sqref="U16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49" t="s">
        <v>13</v>
      </c>
      <c r="K1" s="49"/>
      <c r="L1" s="49"/>
      <c r="M1" s="49"/>
    </row>
    <row r="2" spans="1:13" x14ac:dyDescent="0.25">
      <c r="J2" s="49"/>
      <c r="K2" s="49"/>
      <c r="L2" s="49"/>
      <c r="M2" s="49"/>
    </row>
    <row r="3" spans="1:13" x14ac:dyDescent="0.25">
      <c r="J3" s="49"/>
      <c r="K3" s="49"/>
      <c r="L3" s="49"/>
      <c r="M3" s="49"/>
    </row>
    <row r="4" spans="1:13" x14ac:dyDescent="0.25">
      <c r="J4" s="49"/>
      <c r="K4" s="49"/>
      <c r="L4" s="49"/>
      <c r="M4" s="49"/>
    </row>
    <row r="5" spans="1:13" x14ac:dyDescent="0.2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4.2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65" customFormat="1" ht="14.25" customHeight="1" x14ac:dyDescent="0.25">
      <c r="A8" s="68" t="s">
        <v>15</v>
      </c>
      <c r="B8" s="69" t="s">
        <v>40</v>
      </c>
      <c r="C8" s="68"/>
      <c r="D8" s="70" t="s">
        <v>39</v>
      </c>
      <c r="E8" s="70"/>
      <c r="F8" s="70"/>
      <c r="G8" s="70"/>
      <c r="H8" s="68"/>
      <c r="I8" s="68"/>
      <c r="J8" s="71" t="s">
        <v>77</v>
      </c>
      <c r="K8" s="68"/>
      <c r="L8" s="68"/>
      <c r="M8" s="68"/>
    </row>
    <row r="9" spans="1:13" s="65" customFormat="1" ht="39" customHeight="1" x14ac:dyDescent="0.25">
      <c r="A9" s="68"/>
      <c r="B9" s="72" t="s">
        <v>78</v>
      </c>
      <c r="C9" s="68"/>
      <c r="D9" s="73" t="s">
        <v>87</v>
      </c>
      <c r="E9" s="73"/>
      <c r="F9" s="73"/>
      <c r="G9" s="73"/>
      <c r="H9" s="68"/>
      <c r="I9" s="68"/>
      <c r="J9" s="74" t="s">
        <v>79</v>
      </c>
      <c r="K9" s="68"/>
      <c r="L9" s="68"/>
      <c r="M9" s="68"/>
    </row>
    <row r="10" spans="1:13" s="65" customFormat="1" ht="9" customHeigh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65" customFormat="1" ht="15" customHeight="1" x14ac:dyDescent="0.25">
      <c r="A11" s="68" t="s">
        <v>16</v>
      </c>
      <c r="B11" s="69" t="s">
        <v>41</v>
      </c>
      <c r="C11" s="68"/>
      <c r="D11" s="70" t="s">
        <v>39</v>
      </c>
      <c r="E11" s="70"/>
      <c r="F11" s="70"/>
      <c r="G11" s="70"/>
      <c r="H11" s="68"/>
      <c r="I11" s="68"/>
      <c r="J11" s="71" t="s">
        <v>77</v>
      </c>
      <c r="K11" s="68"/>
      <c r="L11" s="68"/>
      <c r="M11" s="68"/>
    </row>
    <row r="12" spans="1:13" s="66" customFormat="1" ht="44.25" customHeight="1" x14ac:dyDescent="0.25">
      <c r="A12" s="75"/>
      <c r="B12" s="76" t="s">
        <v>78</v>
      </c>
      <c r="C12" s="75"/>
      <c r="D12" s="77" t="s">
        <v>0</v>
      </c>
      <c r="E12" s="77"/>
      <c r="F12" s="77"/>
      <c r="G12" s="77"/>
      <c r="H12" s="75"/>
      <c r="I12" s="75"/>
      <c r="J12" s="74" t="s">
        <v>79</v>
      </c>
      <c r="K12" s="75"/>
      <c r="L12" s="75"/>
      <c r="M12" s="75"/>
    </row>
    <row r="13" spans="1:13" s="65" customFormat="1" ht="50.25" customHeight="1" x14ac:dyDescent="0.25">
      <c r="A13" s="68" t="s">
        <v>17</v>
      </c>
      <c r="B13" s="69" t="s">
        <v>51</v>
      </c>
      <c r="C13" s="68"/>
      <c r="D13" s="69" t="s">
        <v>80</v>
      </c>
      <c r="E13" s="68"/>
      <c r="F13" s="69" t="s">
        <v>47</v>
      </c>
      <c r="G13" s="68"/>
      <c r="H13" s="78" t="s">
        <v>81</v>
      </c>
      <c r="I13" s="78"/>
      <c r="J13" s="78"/>
      <c r="K13" s="68"/>
      <c r="L13" s="79" t="s">
        <v>82</v>
      </c>
      <c r="M13" s="80"/>
    </row>
    <row r="14" spans="1:13" s="67" customFormat="1" ht="80.25" customHeight="1" x14ac:dyDescent="0.25">
      <c r="A14" s="76"/>
      <c r="B14" s="76" t="s">
        <v>78</v>
      </c>
      <c r="C14" s="76"/>
      <c r="D14" s="76" t="s">
        <v>83</v>
      </c>
      <c r="E14" s="76"/>
      <c r="F14" s="76" t="s">
        <v>84</v>
      </c>
      <c r="G14" s="76"/>
      <c r="H14" s="81" t="s">
        <v>85</v>
      </c>
      <c r="I14" s="81"/>
      <c r="J14" s="81"/>
      <c r="K14" s="76"/>
      <c r="L14" s="82" t="s">
        <v>86</v>
      </c>
      <c r="M14" s="82"/>
    </row>
    <row r="15" spans="1:13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9.5" customHeight="1" x14ac:dyDescent="0.25">
      <c r="A16" s="52" t="s">
        <v>18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25">
      <c r="A17" s="3"/>
    </row>
    <row r="18" spans="1:13" ht="31.5" x14ac:dyDescent="0.25">
      <c r="A18" s="4" t="s">
        <v>19</v>
      </c>
      <c r="B18" s="45" t="s">
        <v>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28.5" customHeight="1" x14ac:dyDescent="0.25">
      <c r="A19" s="4"/>
      <c r="B19" s="53" t="s">
        <v>60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25">
      <c r="A20" s="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x14ac:dyDescent="0.25">
      <c r="A21" s="3"/>
    </row>
    <row r="22" spans="1:13" x14ac:dyDescent="0.25">
      <c r="A22" s="6" t="s">
        <v>20</v>
      </c>
    </row>
    <row r="23" spans="1:13" s="9" customFormat="1" ht="21" customHeight="1" x14ac:dyDescent="0.25">
      <c r="A23" s="32" t="s">
        <v>1</v>
      </c>
      <c r="B23" s="42" t="s">
        <v>48</v>
      </c>
      <c r="C23" s="42"/>
      <c r="D23" s="42"/>
      <c r="E23" s="42"/>
      <c r="F23" s="42"/>
      <c r="G23" s="42"/>
    </row>
    <row r="24" spans="1:13" s="9" customFormat="1" ht="27" customHeight="1" x14ac:dyDescent="0.25">
      <c r="A24" s="32">
        <v>1</v>
      </c>
      <c r="B24" s="43" t="s">
        <v>52</v>
      </c>
      <c r="C24" s="43"/>
      <c r="D24" s="43"/>
      <c r="E24" s="43"/>
      <c r="F24" s="43"/>
      <c r="G24" s="43"/>
    </row>
    <row r="25" spans="1:13" x14ac:dyDescent="0.25">
      <c r="A25" s="1"/>
    </row>
    <row r="26" spans="1:13" x14ac:dyDescent="0.25">
      <c r="A26" s="6" t="s">
        <v>21</v>
      </c>
    </row>
    <row r="27" spans="1:13" x14ac:dyDescent="0.25">
      <c r="A27" s="3"/>
    </row>
    <row r="28" spans="1:13" ht="18.75" customHeight="1" x14ac:dyDescent="0.25">
      <c r="A28" s="4" t="s">
        <v>19</v>
      </c>
      <c r="B28" s="45" t="s">
        <v>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8" customFormat="1" ht="21.75" customHeight="1" x14ac:dyDescent="0.25">
      <c r="A29" s="10">
        <v>1</v>
      </c>
      <c r="B29" s="48" t="s">
        <v>61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x14ac:dyDescent="0.25">
      <c r="A30" s="3"/>
    </row>
    <row r="31" spans="1:13" x14ac:dyDescent="0.25">
      <c r="A31" s="6" t="s">
        <v>22</v>
      </c>
    </row>
    <row r="32" spans="1:13" ht="47.25" customHeight="1" x14ac:dyDescent="0.25">
      <c r="A32" s="44" t="s">
        <v>4</v>
      </c>
      <c r="B32" s="44"/>
    </row>
    <row r="33" spans="1:26" x14ac:dyDescent="0.25">
      <c r="A33" s="3"/>
    </row>
    <row r="34" spans="1:26" ht="30" customHeight="1" x14ac:dyDescent="0.25">
      <c r="A34" s="45" t="s">
        <v>19</v>
      </c>
      <c r="B34" s="45" t="s">
        <v>23</v>
      </c>
      <c r="C34" s="45"/>
      <c r="D34" s="45"/>
      <c r="E34" s="45" t="s">
        <v>24</v>
      </c>
      <c r="F34" s="45"/>
      <c r="G34" s="45"/>
      <c r="H34" s="45" t="s">
        <v>25</v>
      </c>
      <c r="I34" s="45"/>
      <c r="J34" s="45"/>
      <c r="K34" s="45" t="s">
        <v>26</v>
      </c>
      <c r="L34" s="45"/>
      <c r="M34" s="45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33" customHeight="1" x14ac:dyDescent="0.25">
      <c r="A35" s="45"/>
      <c r="B35" s="45"/>
      <c r="C35" s="45"/>
      <c r="D35" s="45"/>
      <c r="E35" s="4" t="s">
        <v>27</v>
      </c>
      <c r="F35" s="4" t="s">
        <v>28</v>
      </c>
      <c r="G35" s="4" t="s">
        <v>29</v>
      </c>
      <c r="H35" s="4" t="s">
        <v>27</v>
      </c>
      <c r="I35" s="4" t="s">
        <v>28</v>
      </c>
      <c r="J35" s="4" t="s">
        <v>29</v>
      </c>
      <c r="K35" s="4" t="s">
        <v>27</v>
      </c>
      <c r="L35" s="4" t="s">
        <v>28</v>
      </c>
      <c r="M35" s="4" t="s">
        <v>29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1</v>
      </c>
      <c r="B36" s="45">
        <v>2</v>
      </c>
      <c r="C36" s="45"/>
      <c r="D36" s="45"/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x14ac:dyDescent="0.25">
      <c r="A37" s="4">
        <v>1</v>
      </c>
      <c r="B37" s="54" t="s">
        <v>53</v>
      </c>
      <c r="C37" s="55"/>
      <c r="D37" s="56"/>
      <c r="E37" s="29">
        <v>700</v>
      </c>
      <c r="F37" s="29">
        <v>0</v>
      </c>
      <c r="G37" s="31">
        <f>E37+F37</f>
        <v>700</v>
      </c>
      <c r="H37" s="29">
        <v>700</v>
      </c>
      <c r="I37" s="29">
        <v>0</v>
      </c>
      <c r="J37" s="31">
        <f>H37+I37</f>
        <v>700</v>
      </c>
      <c r="K37" s="29">
        <f t="shared" ref="K37:L37" si="0">H37-E37</f>
        <v>0</v>
      </c>
      <c r="L37" s="29">
        <f t="shared" si="0"/>
        <v>0</v>
      </c>
      <c r="M37" s="29">
        <f>K37+L37</f>
        <v>0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6.5" x14ac:dyDescent="0.25">
      <c r="A38" s="4"/>
      <c r="B38" s="45" t="s">
        <v>5</v>
      </c>
      <c r="C38" s="45"/>
      <c r="D38" s="45"/>
      <c r="E38" s="31">
        <f>E37</f>
        <v>700</v>
      </c>
      <c r="F38" s="31">
        <f t="shared" ref="F38:M38" si="1">F37</f>
        <v>0</v>
      </c>
      <c r="G38" s="31">
        <f t="shared" si="1"/>
        <v>700</v>
      </c>
      <c r="H38" s="31">
        <f t="shared" si="1"/>
        <v>700</v>
      </c>
      <c r="I38" s="31">
        <f t="shared" si="1"/>
        <v>0</v>
      </c>
      <c r="J38" s="31">
        <f t="shared" si="1"/>
        <v>700</v>
      </c>
      <c r="K38" s="31">
        <f t="shared" si="1"/>
        <v>0</v>
      </c>
      <c r="L38" s="31">
        <f t="shared" si="1"/>
        <v>0</v>
      </c>
      <c r="M38" s="31">
        <f t="shared" si="1"/>
        <v>0</v>
      </c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45"/>
      <c r="C39" s="45"/>
      <c r="D39" s="45"/>
      <c r="E39" s="4"/>
      <c r="F39" s="4"/>
      <c r="G39" s="4"/>
      <c r="H39" s="4"/>
      <c r="I39" s="4"/>
      <c r="J39" s="4"/>
      <c r="K39" s="4"/>
      <c r="L39" s="4"/>
      <c r="M39" s="4"/>
      <c r="R39" s="2"/>
      <c r="S39" s="2"/>
      <c r="T39" s="2"/>
      <c r="U39" s="2"/>
      <c r="V39" s="2"/>
      <c r="W39" s="2"/>
      <c r="X39" s="2"/>
      <c r="Y39" s="2"/>
      <c r="Z39" s="2"/>
    </row>
    <row r="40" spans="1:26" ht="54" customHeight="1" x14ac:dyDescent="0.25">
      <c r="A40" s="46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26" x14ac:dyDescent="0.25">
      <c r="A41" s="3"/>
    </row>
    <row r="42" spans="1:26" ht="33" customHeight="1" x14ac:dyDescent="0.25">
      <c r="A42" s="44" t="s">
        <v>30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26" ht="47.25" customHeight="1" x14ac:dyDescent="0.25">
      <c r="A43" s="44" t="s">
        <v>4</v>
      </c>
      <c r="B43" s="44"/>
    </row>
    <row r="44" spans="1:26" x14ac:dyDescent="0.25">
      <c r="A44" s="3"/>
    </row>
    <row r="45" spans="1:26" ht="31.5" customHeight="1" x14ac:dyDescent="0.25">
      <c r="A45" s="45" t="s">
        <v>1</v>
      </c>
      <c r="B45" s="45" t="s">
        <v>31</v>
      </c>
      <c r="C45" s="45"/>
      <c r="D45" s="45"/>
      <c r="E45" s="45" t="s">
        <v>24</v>
      </c>
      <c r="F45" s="45"/>
      <c r="G45" s="45"/>
      <c r="H45" s="45" t="s">
        <v>25</v>
      </c>
      <c r="I45" s="45"/>
      <c r="J45" s="45"/>
      <c r="K45" s="45" t="s">
        <v>26</v>
      </c>
      <c r="L45" s="45"/>
      <c r="M45" s="45"/>
    </row>
    <row r="46" spans="1:26" ht="33.75" customHeight="1" x14ac:dyDescent="0.25">
      <c r="A46" s="45"/>
      <c r="B46" s="45"/>
      <c r="C46" s="45"/>
      <c r="D46" s="45"/>
      <c r="E46" s="4" t="s">
        <v>27</v>
      </c>
      <c r="F46" s="4" t="s">
        <v>28</v>
      </c>
      <c r="G46" s="4" t="s">
        <v>29</v>
      </c>
      <c r="H46" s="4" t="s">
        <v>27</v>
      </c>
      <c r="I46" s="4" t="s">
        <v>28</v>
      </c>
      <c r="J46" s="4" t="s">
        <v>29</v>
      </c>
      <c r="K46" s="4" t="s">
        <v>27</v>
      </c>
      <c r="L46" s="4" t="s">
        <v>28</v>
      </c>
      <c r="M46" s="4" t="s">
        <v>29</v>
      </c>
    </row>
    <row r="47" spans="1:26" x14ac:dyDescent="0.25">
      <c r="A47" s="4">
        <v>1</v>
      </c>
      <c r="B47" s="45">
        <v>2</v>
      </c>
      <c r="C47" s="45"/>
      <c r="D47" s="45"/>
      <c r="E47" s="4">
        <v>3</v>
      </c>
      <c r="F47" s="4">
        <v>4</v>
      </c>
      <c r="G47" s="4">
        <v>5</v>
      </c>
      <c r="H47" s="4">
        <v>6</v>
      </c>
      <c r="I47" s="4">
        <v>7</v>
      </c>
      <c r="J47" s="4">
        <v>8</v>
      </c>
      <c r="K47" s="4">
        <v>9</v>
      </c>
      <c r="L47" s="4">
        <v>10</v>
      </c>
      <c r="M47" s="4">
        <v>11</v>
      </c>
    </row>
    <row r="48" spans="1:26" ht="109.5" customHeight="1" x14ac:dyDescent="0.25">
      <c r="A48" s="4"/>
      <c r="B48" s="45" t="s">
        <v>62</v>
      </c>
      <c r="C48" s="45"/>
      <c r="D48" s="45"/>
      <c r="E48" s="29">
        <f>E37</f>
        <v>700</v>
      </c>
      <c r="F48" s="29">
        <f t="shared" ref="F48:M48" si="2">F37</f>
        <v>0</v>
      </c>
      <c r="G48" s="29">
        <f t="shared" si="2"/>
        <v>700</v>
      </c>
      <c r="H48" s="29">
        <f t="shared" si="2"/>
        <v>700</v>
      </c>
      <c r="I48" s="29">
        <f t="shared" si="2"/>
        <v>0</v>
      </c>
      <c r="J48" s="29">
        <f t="shared" si="2"/>
        <v>700</v>
      </c>
      <c r="K48" s="29">
        <f t="shared" si="2"/>
        <v>0</v>
      </c>
      <c r="L48" s="29">
        <f t="shared" si="2"/>
        <v>0</v>
      </c>
      <c r="M48" s="29">
        <f t="shared" si="2"/>
        <v>0</v>
      </c>
    </row>
    <row r="49" spans="1:15" x14ac:dyDescent="0.25">
      <c r="A49" s="3"/>
    </row>
    <row r="50" spans="1:15" x14ac:dyDescent="0.25">
      <c r="A50" s="6" t="s">
        <v>32</v>
      </c>
    </row>
    <row r="51" spans="1:15" x14ac:dyDescent="0.25">
      <c r="A51" s="3"/>
    </row>
    <row r="52" spans="1:15" ht="49.5" customHeight="1" x14ac:dyDescent="0.25">
      <c r="A52" s="45" t="s">
        <v>1</v>
      </c>
      <c r="B52" s="45" t="s">
        <v>33</v>
      </c>
      <c r="C52" s="45" t="s">
        <v>6</v>
      </c>
      <c r="D52" s="45" t="s">
        <v>7</v>
      </c>
      <c r="E52" s="45" t="s">
        <v>24</v>
      </c>
      <c r="F52" s="45"/>
      <c r="G52" s="45"/>
      <c r="H52" s="45" t="s">
        <v>34</v>
      </c>
      <c r="I52" s="45"/>
      <c r="J52" s="45"/>
      <c r="K52" s="45" t="s">
        <v>26</v>
      </c>
      <c r="L52" s="45"/>
      <c r="M52" s="45"/>
    </row>
    <row r="53" spans="1:15" ht="30.75" customHeight="1" x14ac:dyDescent="0.25">
      <c r="A53" s="45"/>
      <c r="B53" s="45"/>
      <c r="C53" s="45"/>
      <c r="D53" s="45"/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5" x14ac:dyDescent="0.25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  <c r="I54" s="4">
        <v>9</v>
      </c>
      <c r="J54" s="4">
        <v>10</v>
      </c>
      <c r="K54" s="4">
        <v>11</v>
      </c>
      <c r="L54" s="4">
        <v>12</v>
      </c>
      <c r="M54" s="4">
        <v>13</v>
      </c>
    </row>
    <row r="55" spans="1:15" customFormat="1" ht="18.75" customHeight="1" x14ac:dyDescent="0.25">
      <c r="A55" s="13">
        <v>1</v>
      </c>
      <c r="B55" s="60" t="s">
        <v>42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  <c r="N55" s="12"/>
      <c r="O55" s="12"/>
    </row>
    <row r="56" spans="1:15" customFormat="1" ht="23.25" customHeight="1" x14ac:dyDescent="0.25">
      <c r="A56" s="13"/>
      <c r="B56" s="60" t="str">
        <f>B29</f>
        <v>Надання можливостей для всебічного розвитку молоді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  <c r="N56" s="12"/>
      <c r="O56" s="12"/>
    </row>
    <row r="57" spans="1:15" customFormat="1" ht="29.25" customHeight="1" x14ac:dyDescent="0.25">
      <c r="A57" s="13"/>
      <c r="B57" s="60" t="s">
        <v>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2"/>
      <c r="N57" s="12"/>
      <c r="O57" s="12"/>
    </row>
    <row r="58" spans="1:15" customFormat="1" ht="189" customHeight="1" x14ac:dyDescent="0.25">
      <c r="A58" s="13"/>
      <c r="B58" s="17" t="s">
        <v>43</v>
      </c>
      <c r="C58" s="18" t="s">
        <v>44</v>
      </c>
      <c r="D58" s="19" t="s">
        <v>63</v>
      </c>
      <c r="E58" s="20">
        <f>E48</f>
        <v>700</v>
      </c>
      <c r="F58" s="20"/>
      <c r="G58" s="20">
        <f>E58+F58</f>
        <v>700</v>
      </c>
      <c r="H58" s="20">
        <f>H38</f>
        <v>700</v>
      </c>
      <c r="I58" s="20">
        <f>I38</f>
        <v>0</v>
      </c>
      <c r="J58" s="20">
        <f>H58+I58</f>
        <v>700</v>
      </c>
      <c r="K58" s="30">
        <f t="shared" ref="K58" si="3">H58-E58</f>
        <v>0</v>
      </c>
      <c r="L58" s="30">
        <f t="shared" ref="L58" si="4">I58-F58</f>
        <v>0</v>
      </c>
      <c r="M58" s="30">
        <f>K58+L58</f>
        <v>0</v>
      </c>
      <c r="N58" s="12"/>
      <c r="O58" s="12"/>
    </row>
    <row r="59" spans="1:15" customFormat="1" ht="198" customHeight="1" x14ac:dyDescent="0.25">
      <c r="A59" s="13"/>
      <c r="B59" s="17" t="s">
        <v>64</v>
      </c>
      <c r="C59" s="18" t="s">
        <v>57</v>
      </c>
      <c r="D59" s="19" t="s">
        <v>65</v>
      </c>
      <c r="E59" s="37">
        <v>1</v>
      </c>
      <c r="F59" s="37"/>
      <c r="G59" s="37">
        <f>E59+F59</f>
        <v>1</v>
      </c>
      <c r="H59" s="37">
        <v>1</v>
      </c>
      <c r="I59" s="37"/>
      <c r="J59" s="37">
        <f>H59+I59</f>
        <v>1</v>
      </c>
      <c r="K59" s="38">
        <f t="shared" ref="K59" si="5">H59-E59</f>
        <v>0</v>
      </c>
      <c r="L59" s="38">
        <f t="shared" ref="L59" si="6">I59-F59</f>
        <v>0</v>
      </c>
      <c r="M59" s="38">
        <f>K59+L59</f>
        <v>0</v>
      </c>
      <c r="N59" s="12"/>
      <c r="O59" s="12"/>
    </row>
    <row r="60" spans="1:15" ht="45.75" customHeight="1" x14ac:dyDescent="0.25">
      <c r="A60" s="45" t="s">
        <v>55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5" customFormat="1" ht="12.75" customHeight="1" x14ac:dyDescent="0.25">
      <c r="A61" s="13"/>
      <c r="B61" s="15" t="s">
        <v>9</v>
      </c>
      <c r="C61" s="16"/>
      <c r="D61" s="16"/>
      <c r="E61" s="16"/>
      <c r="F61" s="16"/>
      <c r="G61" s="16"/>
      <c r="H61" s="14"/>
      <c r="I61" s="14"/>
      <c r="J61" s="14"/>
      <c r="K61" s="14"/>
      <c r="L61" s="14"/>
      <c r="M61" s="14"/>
      <c r="N61" s="12"/>
      <c r="O61" s="12"/>
    </row>
    <row r="62" spans="1:15" customFormat="1" ht="115.5" customHeight="1" x14ac:dyDescent="0.25">
      <c r="A62" s="13"/>
      <c r="B62" s="16" t="s">
        <v>68</v>
      </c>
      <c r="C62" s="18" t="s">
        <v>56</v>
      </c>
      <c r="D62" s="21" t="s">
        <v>66</v>
      </c>
      <c r="E62" s="22">
        <v>20</v>
      </c>
      <c r="F62" s="22"/>
      <c r="G62" s="18">
        <f>E62+F62</f>
        <v>20</v>
      </c>
      <c r="H62" s="40">
        <v>20</v>
      </c>
      <c r="I62" s="28"/>
      <c r="J62" s="18">
        <f>H62+I62</f>
        <v>20</v>
      </c>
      <c r="K62" s="25">
        <f t="shared" ref="K62" si="7">H62-E62</f>
        <v>0</v>
      </c>
      <c r="L62" s="25">
        <f t="shared" ref="L62" si="8">I62-F62</f>
        <v>0</v>
      </c>
      <c r="M62" s="25">
        <f>K62+L62</f>
        <v>0</v>
      </c>
      <c r="N62" s="12"/>
      <c r="O62" s="12"/>
    </row>
    <row r="63" spans="1:15" ht="55.5" customHeight="1" x14ac:dyDescent="0.25">
      <c r="A63" s="63" t="s">
        <v>67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5" customFormat="1" ht="15" customHeight="1" x14ac:dyDescent="0.25">
      <c r="A64" s="13"/>
      <c r="B64" s="23" t="s">
        <v>10</v>
      </c>
      <c r="C64" s="16"/>
      <c r="D64" s="16"/>
      <c r="E64" s="16"/>
      <c r="F64" s="16"/>
      <c r="G64" s="16"/>
      <c r="H64" s="14"/>
      <c r="I64" s="14"/>
      <c r="J64" s="14"/>
      <c r="K64" s="14"/>
      <c r="L64" s="14"/>
      <c r="M64" s="14"/>
      <c r="N64" s="12"/>
      <c r="O64" s="12"/>
    </row>
    <row r="65" spans="1:15" customFormat="1" ht="123" customHeight="1" x14ac:dyDescent="0.25">
      <c r="A65" s="13"/>
      <c r="B65" s="39" t="s">
        <v>69</v>
      </c>
      <c r="C65" s="33" t="s">
        <v>44</v>
      </c>
      <c r="D65" s="33" t="s">
        <v>58</v>
      </c>
      <c r="E65" s="34">
        <f>E58/E62</f>
        <v>35</v>
      </c>
      <c r="F65" s="24"/>
      <c r="G65" s="24">
        <f>E65+F65</f>
        <v>35</v>
      </c>
      <c r="H65" s="34">
        <f>H58/H62</f>
        <v>35</v>
      </c>
      <c r="I65" s="35">
        <v>0</v>
      </c>
      <c r="J65" s="24">
        <f>H65+I65</f>
        <v>35</v>
      </c>
      <c r="K65" s="29">
        <f t="shared" ref="K65" si="9">H65-E65</f>
        <v>0</v>
      </c>
      <c r="L65" s="29">
        <f t="shared" ref="L65" si="10">I65-F65</f>
        <v>0</v>
      </c>
      <c r="M65" s="29">
        <f>K65+L65</f>
        <v>0</v>
      </c>
      <c r="N65" s="12"/>
      <c r="O65" s="12"/>
    </row>
    <row r="66" spans="1:15" customFormat="1" ht="122.25" customHeight="1" x14ac:dyDescent="0.25">
      <c r="A66" s="13"/>
      <c r="B66" s="39" t="s">
        <v>70</v>
      </c>
      <c r="C66" s="33" t="s">
        <v>44</v>
      </c>
      <c r="D66" s="33" t="s">
        <v>58</v>
      </c>
      <c r="E66" s="34">
        <f>E58/E59</f>
        <v>700</v>
      </c>
      <c r="F66" s="24"/>
      <c r="G66" s="24">
        <f>E66+F66</f>
        <v>700</v>
      </c>
      <c r="H66" s="34">
        <f>H58/H59</f>
        <v>700</v>
      </c>
      <c r="I66" s="35">
        <v>0</v>
      </c>
      <c r="J66" s="24">
        <f>H66+I66</f>
        <v>700</v>
      </c>
      <c r="K66" s="29">
        <f t="shared" ref="K66" si="11">H66-E66</f>
        <v>0</v>
      </c>
      <c r="L66" s="29">
        <f t="shared" ref="L66" si="12">I66-F66</f>
        <v>0</v>
      </c>
      <c r="M66" s="29">
        <f>K66+L66</f>
        <v>0</v>
      </c>
      <c r="N66" s="12"/>
      <c r="O66" s="12"/>
    </row>
    <row r="67" spans="1:15" ht="62.25" customHeight="1" x14ac:dyDescent="0.25">
      <c r="A67" s="45" t="s">
        <v>71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5" customFormat="1" ht="21" customHeight="1" x14ac:dyDescent="0.25">
      <c r="A68" s="13"/>
      <c r="B68" s="15" t="s">
        <v>11</v>
      </c>
      <c r="C68" s="16"/>
      <c r="D68" s="18"/>
      <c r="E68" s="18"/>
      <c r="F68" s="18"/>
      <c r="G68" s="18"/>
      <c r="H68" s="14"/>
      <c r="I68" s="14"/>
      <c r="J68" s="14"/>
      <c r="K68" s="14"/>
      <c r="L68" s="14"/>
      <c r="M68" s="14"/>
      <c r="N68" s="12"/>
      <c r="O68" s="12"/>
    </row>
    <row r="69" spans="1:15" customFormat="1" ht="72" customHeight="1" x14ac:dyDescent="0.25">
      <c r="A69" s="13"/>
      <c r="B69" s="16" t="s">
        <v>50</v>
      </c>
      <c r="C69" s="18" t="s">
        <v>45</v>
      </c>
      <c r="D69" s="18" t="s">
        <v>49</v>
      </c>
      <c r="E69" s="36">
        <v>100</v>
      </c>
      <c r="F69" s="24">
        <v>0</v>
      </c>
      <c r="G69" s="24">
        <f>E69</f>
        <v>100</v>
      </c>
      <c r="H69" s="36">
        <v>100</v>
      </c>
      <c r="I69" s="18">
        <v>0</v>
      </c>
      <c r="J69" s="24">
        <f>H69</f>
        <v>100</v>
      </c>
      <c r="K69" s="29">
        <f t="shared" ref="K69" si="13">H69-E69</f>
        <v>0</v>
      </c>
      <c r="L69" s="29">
        <f t="shared" ref="L69" si="14">I69-F69</f>
        <v>0</v>
      </c>
      <c r="M69" s="29">
        <f>K69+L69</f>
        <v>0</v>
      </c>
      <c r="N69" s="12"/>
      <c r="O69" s="12"/>
    </row>
    <row r="70" spans="1:15" x14ac:dyDescent="0.25">
      <c r="A70" s="45" t="s">
        <v>46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5" x14ac:dyDescent="0.25">
      <c r="A71" s="45" t="s">
        <v>35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5" ht="72.75" customHeight="1" x14ac:dyDescent="0.25">
      <c r="A72" s="47" t="s">
        <v>72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5" ht="19.5" customHeight="1" x14ac:dyDescent="0.25">
      <c r="A74" s="6" t="s">
        <v>36</v>
      </c>
      <c r="B74" s="6"/>
      <c r="C74" s="6"/>
      <c r="D74" s="6"/>
    </row>
    <row r="75" spans="1:15" ht="66" customHeight="1" x14ac:dyDescent="0.25">
      <c r="A75" s="44" t="s">
        <v>73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5" ht="19.5" customHeight="1" x14ac:dyDescent="0.25">
      <c r="A76" s="7" t="s">
        <v>37</v>
      </c>
      <c r="B76" s="7"/>
      <c r="C76" s="7"/>
      <c r="D76" s="7"/>
    </row>
    <row r="77" spans="1:15" x14ac:dyDescent="0.25">
      <c r="A77" s="57" t="s">
        <v>74</v>
      </c>
      <c r="B77" s="57"/>
      <c r="C77" s="57"/>
      <c r="D77" s="57"/>
      <c r="E77" s="57"/>
      <c r="F77" s="27"/>
      <c r="G77" s="27"/>
      <c r="H77" s="27"/>
      <c r="I77" s="27"/>
      <c r="J77" s="27"/>
      <c r="K77" s="27"/>
      <c r="L77" s="27"/>
      <c r="M77" s="27"/>
    </row>
    <row r="78" spans="1:15" x14ac:dyDescent="0.25">
      <c r="A78" s="57"/>
      <c r="B78" s="57"/>
      <c r="C78" s="57"/>
      <c r="D78" s="57"/>
      <c r="E78" s="57"/>
      <c r="F78" s="27"/>
      <c r="G78" s="58"/>
      <c r="H78" s="58"/>
      <c r="I78" s="27"/>
      <c r="J78" s="59" t="s">
        <v>75</v>
      </c>
      <c r="K78" s="59"/>
      <c r="L78" s="59"/>
      <c r="M78" s="59"/>
    </row>
    <row r="79" spans="1:15" ht="15.75" customHeight="1" x14ac:dyDescent="0.25">
      <c r="A79" s="26"/>
      <c r="B79" s="26"/>
      <c r="C79" s="26"/>
      <c r="D79" s="26"/>
      <c r="E79" s="26"/>
      <c r="F79" s="27"/>
      <c r="G79" s="27"/>
      <c r="H79" s="27"/>
      <c r="I79" s="27"/>
      <c r="J79" s="64" t="s">
        <v>12</v>
      </c>
      <c r="K79" s="64"/>
      <c r="L79" s="64"/>
      <c r="M79" s="64"/>
    </row>
    <row r="80" spans="1:15" ht="43.5" customHeight="1" x14ac:dyDescent="0.25">
      <c r="A80" s="57" t="s">
        <v>38</v>
      </c>
      <c r="B80" s="57"/>
      <c r="C80" s="57"/>
      <c r="D80" s="57"/>
      <c r="E80" s="57"/>
      <c r="F80" s="27"/>
      <c r="G80" s="58"/>
      <c r="H80" s="58"/>
      <c r="I80" s="27"/>
      <c r="J80" s="59" t="s">
        <v>76</v>
      </c>
      <c r="K80" s="59"/>
      <c r="L80" s="59"/>
      <c r="M80" s="59"/>
    </row>
    <row r="81" spans="1:13" ht="15.75" customHeight="1" x14ac:dyDescent="0.25">
      <c r="A81" s="57"/>
      <c r="B81" s="57"/>
      <c r="C81" s="57"/>
      <c r="D81" s="57"/>
      <c r="E81" s="57"/>
      <c r="F81" s="27"/>
      <c r="G81" s="27"/>
      <c r="H81" s="27"/>
      <c r="I81" s="27"/>
      <c r="J81" s="64" t="s">
        <v>12</v>
      </c>
      <c r="K81" s="64"/>
      <c r="L81" s="64"/>
      <c r="M81" s="64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" x14ac:dyDescent="0.25">
      <c r="A273" s="3"/>
    </row>
  </sheetData>
  <mergeCells count="67">
    <mergeCell ref="D9:G9"/>
    <mergeCell ref="D11:G11"/>
    <mergeCell ref="D12:G12"/>
    <mergeCell ref="H13:J13"/>
    <mergeCell ref="L13:M13"/>
    <mergeCell ref="H14:J14"/>
    <mergeCell ref="L14:M14"/>
    <mergeCell ref="D8:G8"/>
    <mergeCell ref="J79:M79"/>
    <mergeCell ref="A80:E81"/>
    <mergeCell ref="G80:H80"/>
    <mergeCell ref="J80:M80"/>
    <mergeCell ref="J81:M81"/>
    <mergeCell ref="A32:B32"/>
    <mergeCell ref="B37:D37"/>
    <mergeCell ref="A77:E78"/>
    <mergeCell ref="G78:H78"/>
    <mergeCell ref="J78:M78"/>
    <mergeCell ref="B55:M55"/>
    <mergeCell ref="B56:M56"/>
    <mergeCell ref="B57:M57"/>
    <mergeCell ref="A60:M60"/>
    <mergeCell ref="A63:M63"/>
    <mergeCell ref="A67:M67"/>
    <mergeCell ref="A70:M70"/>
    <mergeCell ref="A71:M71"/>
    <mergeCell ref="H52:J52"/>
    <mergeCell ref="K52:M52"/>
    <mergeCell ref="B48:D48"/>
    <mergeCell ref="A52:A53"/>
    <mergeCell ref="B52:B53"/>
    <mergeCell ref="C52:C53"/>
    <mergeCell ref="D52:D53"/>
    <mergeCell ref="E52:G52"/>
    <mergeCell ref="U34:W34"/>
    <mergeCell ref="X34:Z34"/>
    <mergeCell ref="B36:D36"/>
    <mergeCell ref="B38:D38"/>
    <mergeCell ref="B39:D39"/>
    <mergeCell ref="B34:D35"/>
    <mergeCell ref="E34:G34"/>
    <mergeCell ref="H34:J34"/>
    <mergeCell ref="K34:M34"/>
    <mergeCell ref="R34:T34"/>
    <mergeCell ref="B20:M20"/>
    <mergeCell ref="J1:M4"/>
    <mergeCell ref="A5:M5"/>
    <mergeCell ref="A6:M6"/>
    <mergeCell ref="A16:M16"/>
    <mergeCell ref="B18:M18"/>
    <mergeCell ref="B19:M19"/>
    <mergeCell ref="B23:G23"/>
    <mergeCell ref="B24:G24"/>
    <mergeCell ref="A75:M75"/>
    <mergeCell ref="B47:D47"/>
    <mergeCell ref="A40:M40"/>
    <mergeCell ref="A34:A35"/>
    <mergeCell ref="A45:A46"/>
    <mergeCell ref="B45:D46"/>
    <mergeCell ref="E45:G45"/>
    <mergeCell ref="H45:J45"/>
    <mergeCell ref="K45:M45"/>
    <mergeCell ref="A42:M42"/>
    <mergeCell ref="B28:M28"/>
    <mergeCell ref="B29:M29"/>
    <mergeCell ref="A72:M72"/>
    <mergeCell ref="A43:B4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2" manualBreakCount="2">
    <brk id="40" max="12" man="1"/>
    <brk id="60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3131</vt:lpstr>
      <vt:lpstr>'3131'!Область_печати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2021-01-15T15:18:22Z</cp:lastPrinted>
  <dcterms:created xsi:type="dcterms:W3CDTF">2015-06-05T18:19:34Z</dcterms:created>
  <dcterms:modified xsi:type="dcterms:W3CDTF">2021-01-15T15:18:25Z</dcterms:modified>
</cp:coreProperties>
</file>