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1"/>
  </bookViews>
  <sheets>
    <sheet name="п1-9 " sheetId="1" r:id="rId1"/>
    <sheet name="п10" sheetId="2" r:id="rId2"/>
    <sheet name="п11" sheetId="3" r:id="rId3"/>
  </sheets>
  <externalReferences>
    <externalReference r:id="rId6"/>
  </externalReferences>
  <definedNames>
    <definedName name="_xlnm.Print_Area" localSheetId="1">'п10'!$A$1:$F$28</definedName>
    <definedName name="_xlnm.Print_Area" localSheetId="2">'п11'!$A$1:$M$32</definedName>
    <definedName name="_xlnm.Print_Area" localSheetId="0">'п1-9 '!$A$1:$M$69</definedName>
  </definedNames>
  <calcPr fullCalcOnLoad="1"/>
</workbook>
</file>

<file path=xl/sharedStrings.xml><?xml version="1.0" encoding="utf-8"?>
<sst xmlns="http://schemas.openxmlformats.org/spreadsheetml/2006/main" count="251" uniqueCount="116">
  <si>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</si>
  <si>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</si>
  <si>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</si>
  <si>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</si>
  <si>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</si>
  <si>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</si>
  <si>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</si>
  <si>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</si>
  <si>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</si>
  <si>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</si>
  <si>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</si>
  <si>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</si>
  <si>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</si>
  <si>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</si>
  <si>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</si>
  <si>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</si>
  <si>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</si>
  <si>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</si>
  <si>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</si>
  <si>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</si>
  <si>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</si>
  <si>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</si>
  <si>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</si>
  <si>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</si>
  <si>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</si>
  <si>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</si>
  <si>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</si>
  <si>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</si>
  <si>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</si>
  <si>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</si>
  <si>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</si>
  <si>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</si>
  <si>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</si>
  <si>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</si>
  <si>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</si>
  <si>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</si>
  <si>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</si>
  <si>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</si>
  <si>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</si>
  <si>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</si>
  <si>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</si>
  <si>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</si>
  <si>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</si>
  <si>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</si>
  <si>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</si>
  <si>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</si>
  <si>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Закон України "Про державний бюджет України на 2017 рік"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</si>
  <si>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</si>
  <si>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</si>
  <si>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</si>
  <si>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</si>
  <si>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</si>
  <si>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</si>
  <si>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</si>
  <si>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</si>
  <si>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</si>
  <si>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</si>
  <si>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</si>
  <si>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1: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</si>
  <si>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</si>
  <si>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</si>
  <si>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</si>
  <si>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</si>
  <si>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</si>
  <si>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</si>
  <si>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затрат</t>
  </si>
  <si>
    <t>продукту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</si>
  <si>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</si>
  <si>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</si>
  <si>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</si>
  <si>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</si>
  <si>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</si>
  <si>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</si>
  <si>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</si>
  <si>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</si>
  <si>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</si>
  <si>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</si>
  <si>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Начальник фінансового відділу</t>
  </si>
  <si>
    <t>Л. Шматкова</t>
  </si>
  <si>
    <t>1040</t>
  </si>
  <si>
    <t>рішення районної у місті ради від 23.12.2016 №110 «Про затвердження Програми реалізації державної та місцевої політики з питань поліпшення становища молоді, дітей,
жінок та сімей у Саксаганському районі на 2017-2019 роки"</t>
  </si>
  <si>
    <t>обсяг видатків</t>
  </si>
  <si>
    <t>тис.грн.</t>
  </si>
  <si>
    <t>Кількість учасників заходів</t>
  </si>
  <si>
    <t>осіб</t>
  </si>
  <si>
    <t>розрахунковий показник</t>
  </si>
  <si>
    <t>проведення 1 учасника</t>
  </si>
  <si>
    <t>Спільний наказ Міністерства фінансів України та Міністарства соціальної політики україни від 24.10.2012 № 1116/673 "Про затвердження Типового переліку бюджетних прогам та результативних показників їх виконання для місцевих бюджетів у галузі "Соціальний захист сім"ї та дітей" за видатками, що враховуються при визначенні обсягу міжбюджетних трансфертів"</t>
  </si>
  <si>
    <t>рішення Криворізької міської ради від 24.12.2015 № 55 «Про затвердження Програми захисту прав дітей та розвитку сімейних форм виховання у м. Кривому Розі на 2016 - 2020 роки»</t>
  </si>
  <si>
    <t xml:space="preserve">Закони України «Про органи і служби у справах дітей та спеціальні установи», «Про забезпечення організаційно-правових умов соціального захисту дітей- сиріт та дітей, позбавлених батьківського піклування», «Про охорону дитинства», «Про оздоровлення та відпочинок дітей»
</t>
  </si>
  <si>
    <t>Заходи державної політики із забезпечення рівних прав та можливостей жінок і чоловіків</t>
  </si>
  <si>
    <t>Реалізація заходів державної політики з питань сім"ї та заходів, спрямованих на забезпечення рівних прав та можливостей жінок та чоловіків</t>
  </si>
  <si>
    <t>Проведення регіональних заходів, спрямованих на забезпечення гендерної рівності в суспільстві</t>
  </si>
  <si>
    <t>Динаміка кількості людей, охоплених заходами, порівняно з минулим роком</t>
  </si>
  <si>
    <t xml:space="preserve">бюджетної програми місцевого бюджету на 2018 рік </t>
  </si>
  <si>
    <t>1. 0200000                              Виконавчий комітет Саксаганської районної у місті ради</t>
  </si>
  <si>
    <t>2. 0210000                 Виконавчий комітет Саксаганської районної у місті ради</t>
  </si>
  <si>
    <t>Рішення Саксаганської районної у місті ради віди 22 грудня 2017 року № 185 "Про районний у місті бюджет на 2018 рік"</t>
  </si>
  <si>
    <t>Розпорядженням голови Саксаганської районної у місті ради від 22.01.2018 № 20-р "Про затвердження паспорта бюджетної програми на 2018 рік по КПКВК МБ 0213120"</t>
  </si>
  <si>
    <t xml:space="preserve">3. 0213120                </t>
  </si>
  <si>
    <t>Здійснення соціальної роботи з вразливими категоріями населення</t>
  </si>
  <si>
    <t>0213122</t>
  </si>
  <si>
    <t>Голова районної у місті ради</t>
  </si>
  <si>
    <t>В. Беззубченко</t>
  </si>
  <si>
    <t>0213123</t>
  </si>
  <si>
    <t>Заходи державної політики з питань сім'ї</t>
  </si>
  <si>
    <t>Проведення регіональних заходів, спрямованих підтримку сім'ї, демографічний розвиток</t>
  </si>
  <si>
    <t>Регіональна цільова програма 1</t>
  </si>
  <si>
    <t>Програма реалізації
державної та місцевої політики з питань поліпшення становища молоді,
дітей, жінок та сімей у Саксаганському районі на 2017-2019 роки, зі змінами</t>
  </si>
  <si>
    <t>Підпрограма 2</t>
  </si>
  <si>
    <t>Проведення регіональних заходів, спрямованих на підтримку сім'ї, демографічний розвиток</t>
  </si>
  <si>
    <t xml:space="preserve"> Проведення регіональних заходів, спрямованих на забезпечення гендерної рівності в суспільстві</t>
  </si>
  <si>
    <t>0213120</t>
  </si>
  <si>
    <t>Звіт</t>
  </si>
  <si>
    <t>і наказ від 22.01.2018 №5</t>
  </si>
  <si>
    <t xml:space="preserve">4. Обсяг бюджетних призначень/бюджетних асигнувань –26,00 тис. гривень, у тому числі загального фонду – 26,00 тис. гривень та спеціального фонду –0,0 тис. гривень.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</si>
</sst>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8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08" fontId="17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208" fontId="9" fillId="0" borderId="0" xfId="0" applyNumberFormat="1" applyFont="1" applyAlignment="1">
      <alignment/>
    </xf>
    <xf numFmtId="0" fontId="11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22" fillId="0" borderId="0" xfId="0" applyNumberFormat="1" applyFont="1" applyAlignment="1">
      <alignment/>
    </xf>
    <xf numFmtId="14" fontId="21" fillId="0" borderId="0" xfId="0" applyNumberFormat="1" applyFont="1" applyAlignment="1">
      <alignment horizontal="left"/>
    </xf>
    <xf numFmtId="2" fontId="16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193" fontId="17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95" fontId="1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9" fillId="0" borderId="18" xfId="0" applyFont="1" applyBorder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7" fillId="0" borderId="12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82;&#1072;\&#1087;&#1088;&#1086;&#1077;&#1082;&#1090;%20&#1073;&#1102;&#1076;&#1078;&#1077;&#1090;&#1091;%20&#1085;&#1072;%202018\&#1082;&#1092;&#1082;%20091107\Koshtoris_2018-3123%20&#821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з.ф"/>
      <sheetName val="Лист3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8">
        <row r="30">
          <cell r="E30">
            <v>19000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view="pageBreakPreview" zoomScale="90" zoomScaleNormal="80" zoomScaleSheetLayoutView="90" workbookViewId="0" topLeftCell="A61">
      <selection activeCell="A26" sqref="A26:N26"/>
    </sheetView>
  </sheetViews>
  <sheetFormatPr defaultColWidth="9.00390625" defaultRowHeight="12.75"/>
  <cols>
    <col min="1" max="1" width="13.625" style="2" customWidth="1"/>
    <col min="2" max="2" width="29.625" style="2" customWidth="1"/>
    <col min="3" max="3" width="13.25390625" style="2" customWidth="1"/>
    <col min="4" max="4" width="26.375" style="2" customWidth="1"/>
    <col min="5" max="5" width="17.75390625" style="2" customWidth="1"/>
    <col min="6" max="6" width="18.1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2" width="9.125" style="2" customWidth="1"/>
    <col min="13" max="13" width="10.25390625" style="2" customWidth="1"/>
    <col min="14" max="16384" width="9.125" style="2" customWidth="1"/>
  </cols>
  <sheetData>
    <row r="1" spans="1:14" ht="18.75">
      <c r="A1" s="21"/>
      <c r="B1" s="11"/>
      <c r="C1" s="11"/>
      <c r="D1" s="11"/>
      <c r="E1" s="11"/>
      <c r="F1" s="22" t="s">
        <v>18</v>
      </c>
      <c r="G1" s="11"/>
      <c r="H1" s="11"/>
      <c r="I1" s="11"/>
      <c r="J1" s="11"/>
      <c r="K1" s="11"/>
      <c r="L1" s="11"/>
      <c r="M1" s="11"/>
      <c r="N1" s="11"/>
    </row>
    <row r="2" spans="1:14" ht="18.75">
      <c r="A2" s="21"/>
      <c r="B2" s="11"/>
      <c r="C2" s="11"/>
      <c r="D2" s="11"/>
      <c r="E2" s="11"/>
      <c r="F2" s="22" t="s">
        <v>48</v>
      </c>
      <c r="G2" s="11"/>
      <c r="H2" s="11"/>
      <c r="I2" s="11"/>
      <c r="J2" s="11"/>
      <c r="K2" s="11"/>
      <c r="L2" s="11"/>
      <c r="M2" s="11"/>
      <c r="N2" s="11"/>
    </row>
    <row r="3" spans="1:14" ht="18.75">
      <c r="A3" s="21"/>
      <c r="B3" s="11"/>
      <c r="C3" s="11"/>
      <c r="D3" s="11"/>
      <c r="E3" s="11"/>
      <c r="F3" s="22" t="s">
        <v>19</v>
      </c>
      <c r="G3" s="11"/>
      <c r="H3" s="11"/>
      <c r="I3" s="11"/>
      <c r="J3" s="11"/>
      <c r="K3" s="11"/>
      <c r="L3" s="11"/>
      <c r="M3" s="11"/>
      <c r="N3" s="11"/>
    </row>
    <row r="4" spans="1:14" ht="15.75">
      <c r="A4" s="2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23"/>
      <c r="B5" s="11"/>
      <c r="C5" s="11"/>
      <c r="D5" s="11"/>
      <c r="E5" s="11"/>
      <c r="F5" s="16" t="s">
        <v>20</v>
      </c>
      <c r="G5" s="16"/>
      <c r="H5" s="16"/>
      <c r="I5" s="11"/>
      <c r="J5" s="11"/>
      <c r="K5" s="11"/>
      <c r="L5" s="11"/>
      <c r="M5" s="11"/>
      <c r="N5" s="11"/>
    </row>
    <row r="6" spans="1:15" ht="28.5" customHeight="1">
      <c r="A6" s="23"/>
      <c r="B6" s="11"/>
      <c r="C6" s="11"/>
      <c r="D6" s="11"/>
      <c r="E6" s="11"/>
      <c r="F6" s="96" t="s">
        <v>98</v>
      </c>
      <c r="G6" s="96"/>
      <c r="H6" s="96"/>
      <c r="I6" s="96"/>
      <c r="J6" s="96"/>
      <c r="K6" s="96"/>
      <c r="L6" s="96"/>
      <c r="M6" s="96"/>
      <c r="N6" s="24"/>
      <c r="O6" s="4"/>
    </row>
    <row r="7" spans="1:15" ht="15.75">
      <c r="A7" s="23"/>
      <c r="B7" s="11"/>
      <c r="C7" s="11"/>
      <c r="D7" s="11"/>
      <c r="E7" s="11"/>
      <c r="F7" s="25" t="s">
        <v>21</v>
      </c>
      <c r="G7" s="13"/>
      <c r="H7" s="13"/>
      <c r="I7" s="13"/>
      <c r="J7" s="13"/>
      <c r="K7" s="13"/>
      <c r="L7" s="13"/>
      <c r="M7" s="13"/>
      <c r="N7" s="13"/>
      <c r="O7" s="5"/>
    </row>
    <row r="8" spans="1:16" ht="15.75">
      <c r="A8" s="23"/>
      <c r="B8" s="11"/>
      <c r="C8" s="11"/>
      <c r="D8" s="11"/>
      <c r="E8" s="11"/>
      <c r="F8" s="26" t="s">
        <v>47</v>
      </c>
      <c r="G8" s="26"/>
      <c r="H8" s="26"/>
      <c r="I8" s="26"/>
      <c r="J8" s="26"/>
      <c r="K8" s="26"/>
      <c r="L8" s="26"/>
      <c r="M8" s="27"/>
      <c r="N8" s="28"/>
      <c r="O8" s="6"/>
      <c r="P8" s="6"/>
    </row>
    <row r="9" spans="1:16" ht="12.75">
      <c r="A9" s="29"/>
      <c r="B9" s="11"/>
      <c r="C9" s="11"/>
      <c r="D9" s="11"/>
      <c r="E9" s="11"/>
      <c r="F9" s="25" t="s">
        <v>22</v>
      </c>
      <c r="G9" s="25"/>
      <c r="H9" s="25"/>
      <c r="I9" s="25"/>
      <c r="J9" s="25"/>
      <c r="K9" s="25"/>
      <c r="L9" s="25"/>
      <c r="M9" s="25"/>
      <c r="N9" s="25"/>
      <c r="O9" s="7"/>
      <c r="P9" s="7"/>
    </row>
    <row r="10" spans="1:14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23"/>
      <c r="B11" s="11"/>
      <c r="C11" s="11"/>
      <c r="D11" s="11"/>
      <c r="E11" s="11"/>
      <c r="F11" s="11" t="s">
        <v>114</v>
      </c>
      <c r="G11" s="11"/>
      <c r="H11" s="11"/>
      <c r="I11" s="11"/>
      <c r="J11" s="11"/>
      <c r="K11" s="11"/>
      <c r="L11" s="11"/>
      <c r="M11" s="11"/>
      <c r="N11" s="11"/>
    </row>
    <row r="12" spans="1:15" ht="24.75" customHeight="1">
      <c r="A12" s="23"/>
      <c r="B12" s="11"/>
      <c r="C12" s="11"/>
      <c r="D12" s="11"/>
      <c r="E12" s="11"/>
      <c r="F12" s="98" t="s">
        <v>59</v>
      </c>
      <c r="G12" s="98"/>
      <c r="H12" s="98"/>
      <c r="I12" s="98"/>
      <c r="J12" s="98"/>
      <c r="K12" s="98"/>
      <c r="L12" s="98"/>
      <c r="M12" s="98"/>
      <c r="N12" s="98"/>
      <c r="O12" s="3"/>
    </row>
    <row r="13" spans="1:14" ht="18.75">
      <c r="A13" s="3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>
      <c r="A14" s="113" t="s">
        <v>23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ht="18.75">
      <c r="A15" s="113" t="s">
        <v>94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4" ht="18.75">
      <c r="A16" s="3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8.75">
      <c r="A17" s="3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8" t="s">
        <v>95</v>
      </c>
      <c r="B18" s="5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"/>
    </row>
    <row r="19" spans="1:14" ht="18.75">
      <c r="A19" s="10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8" t="s">
        <v>96</v>
      </c>
      <c r="B20" s="5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</row>
    <row r="21" spans="1:14" ht="18.75">
      <c r="A21" s="10" t="s">
        <v>51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6.7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9" customHeight="1">
      <c r="A23" s="12" t="s">
        <v>99</v>
      </c>
      <c r="B23" s="18" t="s">
        <v>55</v>
      </c>
      <c r="C23" s="102" t="s">
        <v>100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1"/>
    </row>
    <row r="24" spans="1:14" s="5" customFormat="1" ht="30.75" customHeight="1">
      <c r="A24" s="13" t="s">
        <v>49</v>
      </c>
      <c r="B24" s="14" t="s">
        <v>71</v>
      </c>
      <c r="C24" s="103" t="s">
        <v>52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3"/>
    </row>
    <row r="25" spans="1:14" ht="42" customHeight="1">
      <c r="A25" s="97" t="s">
        <v>115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7"/>
    </row>
    <row r="26" spans="1:14" ht="37.5" customHeight="1">
      <c r="A26" s="114" t="s">
        <v>53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8" s="1" customFormat="1" ht="15.75">
      <c r="A27" s="15" t="s">
        <v>8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" customFormat="1" ht="15.75">
      <c r="A28" s="15" t="s">
        <v>9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" customFormat="1" ht="17.25" customHeight="1">
      <c r="A29" s="15" t="s">
        <v>17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" customFormat="1" ht="15.75">
      <c r="A30" s="15" t="s">
        <v>46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6" ht="52.5" customHeight="1">
      <c r="A31" s="117" t="s">
        <v>89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90"/>
      <c r="N31" s="90"/>
      <c r="O31" s="90"/>
      <c r="P31" s="90"/>
    </row>
    <row r="32" spans="1:17" ht="53.25" customHeight="1">
      <c r="A32" s="117" t="s">
        <v>87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90"/>
      <c r="N32" s="90"/>
      <c r="O32" s="90"/>
      <c r="P32" s="90"/>
      <c r="Q32" s="90"/>
    </row>
    <row r="33" spans="1:17" ht="37.5" customHeight="1">
      <c r="A33" s="117" t="s">
        <v>88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90"/>
      <c r="N33" s="90"/>
      <c r="O33" s="90"/>
      <c r="P33" s="90"/>
      <c r="Q33" s="90"/>
    </row>
    <row r="34" spans="1:14" s="78" customFormat="1" ht="30" customHeight="1">
      <c r="A34" s="118" t="s">
        <v>80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79"/>
      <c r="M34" s="79"/>
      <c r="N34" s="79"/>
    </row>
    <row r="35" spans="1:18" s="1" customFormat="1" ht="15.75" customHeight="1">
      <c r="A35" s="118" t="s">
        <v>97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92"/>
      <c r="O35" s="16"/>
      <c r="P35" s="16"/>
      <c r="Q35" s="16"/>
      <c r="R35" s="16"/>
    </row>
    <row r="36" spans="1:14" ht="19.5" customHeight="1">
      <c r="A36" s="107" t="s">
        <v>54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1:14" ht="47.25" customHeight="1">
      <c r="A37" s="104" t="s">
        <v>91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7"/>
    </row>
    <row r="38" spans="1:14" ht="24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</row>
    <row r="39" spans="1:14" ht="18.75">
      <c r="A39" s="97" t="s">
        <v>24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ht="18.75">
      <c r="A40" s="3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22.5" customHeight="1">
      <c r="A41" s="34" t="s">
        <v>4</v>
      </c>
      <c r="B41" s="34" t="s">
        <v>25</v>
      </c>
      <c r="C41" s="34" t="s">
        <v>26</v>
      </c>
      <c r="D41" s="99" t="s">
        <v>27</v>
      </c>
      <c r="E41" s="99"/>
      <c r="F41" s="99"/>
      <c r="G41" s="99"/>
      <c r="H41" s="99"/>
      <c r="I41" s="11"/>
      <c r="J41" s="11"/>
      <c r="K41" s="11"/>
      <c r="L41" s="11"/>
      <c r="M41" s="11"/>
      <c r="N41" s="11"/>
    </row>
    <row r="42" spans="1:14" ht="81.75" customHeight="1">
      <c r="A42" s="34">
        <v>1</v>
      </c>
      <c r="B42" s="58" t="s">
        <v>101</v>
      </c>
      <c r="C42" s="58" t="s">
        <v>79</v>
      </c>
      <c r="D42" s="110" t="s">
        <v>90</v>
      </c>
      <c r="E42" s="111"/>
      <c r="F42" s="111"/>
      <c r="G42" s="111"/>
      <c r="H42" s="112"/>
      <c r="I42" s="11"/>
      <c r="J42" s="11"/>
      <c r="K42" s="11"/>
      <c r="L42" s="11"/>
      <c r="M42" s="11"/>
      <c r="N42" s="11"/>
    </row>
    <row r="43" spans="1:14" ht="88.5" customHeight="1">
      <c r="A43" s="34">
        <v>2</v>
      </c>
      <c r="B43" s="58" t="s">
        <v>104</v>
      </c>
      <c r="C43" s="58" t="s">
        <v>79</v>
      </c>
      <c r="D43" s="121" t="s">
        <v>105</v>
      </c>
      <c r="E43" s="122"/>
      <c r="F43" s="122"/>
      <c r="G43" s="122"/>
      <c r="H43" s="123"/>
      <c r="I43" s="11"/>
      <c r="J43" s="11"/>
      <c r="K43" s="11"/>
      <c r="L43" s="11"/>
      <c r="M43" s="11"/>
      <c r="N43" s="11"/>
    </row>
    <row r="44" spans="1:14" ht="32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8.75">
      <c r="A45" s="10" t="s">
        <v>28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">
      <c r="A46" s="11"/>
      <c r="B46" s="11"/>
      <c r="C46" s="11"/>
      <c r="D46" s="11"/>
      <c r="E46" s="11"/>
      <c r="F46" s="11"/>
      <c r="G46" s="35" t="s">
        <v>29</v>
      </c>
      <c r="H46" s="11"/>
      <c r="I46" s="11"/>
      <c r="J46" s="11"/>
      <c r="K46" s="11"/>
      <c r="L46" s="11"/>
      <c r="M46" s="11"/>
      <c r="N46" s="11"/>
    </row>
    <row r="47" spans="1:14" s="53" customFormat="1" ht="25.5" customHeight="1">
      <c r="A47" s="99" t="s">
        <v>4</v>
      </c>
      <c r="B47" s="99" t="s">
        <v>7</v>
      </c>
      <c r="C47" s="99" t="s">
        <v>26</v>
      </c>
      <c r="D47" s="115" t="s">
        <v>70</v>
      </c>
      <c r="E47" s="115" t="s">
        <v>56</v>
      </c>
      <c r="F47" s="99" t="s">
        <v>30</v>
      </c>
      <c r="G47" s="99" t="s">
        <v>31</v>
      </c>
      <c r="H47" s="52"/>
      <c r="I47" s="52"/>
      <c r="J47" s="52"/>
      <c r="K47" s="52"/>
      <c r="L47" s="52"/>
      <c r="M47" s="52"/>
      <c r="N47" s="52"/>
    </row>
    <row r="48" spans="1:14" s="53" customFormat="1" ht="42" customHeight="1">
      <c r="A48" s="99"/>
      <c r="B48" s="99"/>
      <c r="C48" s="99"/>
      <c r="D48" s="116"/>
      <c r="E48" s="116"/>
      <c r="F48" s="99"/>
      <c r="G48" s="99"/>
      <c r="H48" s="52"/>
      <c r="I48" s="52"/>
      <c r="J48" s="52"/>
      <c r="K48" s="52"/>
      <c r="L48" s="52"/>
      <c r="M48" s="52"/>
      <c r="N48" s="52"/>
    </row>
    <row r="49" spans="1:14" ht="27" customHeight="1">
      <c r="A49" s="33">
        <v>1</v>
      </c>
      <c r="B49" s="33">
        <v>2</v>
      </c>
      <c r="C49" s="33">
        <v>3</v>
      </c>
      <c r="D49" s="33">
        <v>4</v>
      </c>
      <c r="E49" s="33">
        <v>5</v>
      </c>
      <c r="F49" s="33">
        <v>6</v>
      </c>
      <c r="G49" s="33">
        <v>7</v>
      </c>
      <c r="H49" s="11"/>
      <c r="I49" s="11"/>
      <c r="J49" s="11"/>
      <c r="K49" s="11"/>
      <c r="L49" s="11"/>
      <c r="M49" s="11"/>
      <c r="N49" s="11"/>
    </row>
    <row r="50" spans="1:14" ht="137.25" customHeight="1">
      <c r="A50" s="34">
        <v>1</v>
      </c>
      <c r="B50" s="81" t="str">
        <f>B42</f>
        <v>0213122</v>
      </c>
      <c r="C50" s="81" t="str">
        <f>C42</f>
        <v>1040</v>
      </c>
      <c r="D50" s="54" t="str">
        <f>D42</f>
        <v>Заходи державної політики із забезпечення рівних прав та можливостей жінок і чоловіків</v>
      </c>
      <c r="E50" s="36"/>
      <c r="F50" s="36"/>
      <c r="G50" s="36"/>
      <c r="H50" s="11"/>
      <c r="I50" s="11"/>
      <c r="J50" s="11"/>
      <c r="K50" s="11"/>
      <c r="L50" s="11"/>
      <c r="M50" s="11"/>
      <c r="N50" s="11"/>
    </row>
    <row r="51" spans="1:14" ht="38.25" customHeight="1">
      <c r="A51" s="34"/>
      <c r="B51" s="57"/>
      <c r="C51" s="58"/>
      <c r="D51" s="54" t="s">
        <v>58</v>
      </c>
      <c r="E51" s="36"/>
      <c r="F51" s="36"/>
      <c r="G51" s="36"/>
      <c r="H51" s="11"/>
      <c r="I51" s="11"/>
      <c r="J51" s="11"/>
      <c r="K51" s="11"/>
      <c r="L51" s="11"/>
      <c r="M51" s="11"/>
      <c r="N51" s="11"/>
    </row>
    <row r="52" spans="1:14" ht="182.25" customHeight="1">
      <c r="A52" s="34"/>
      <c r="B52" s="34"/>
      <c r="C52" s="34"/>
      <c r="D52" s="55" t="s">
        <v>92</v>
      </c>
      <c r="E52" s="76">
        <v>7</v>
      </c>
      <c r="F52" s="76">
        <v>0</v>
      </c>
      <c r="G52" s="76">
        <f>SUM(E52:F52)</f>
        <v>7</v>
      </c>
      <c r="H52" s="11"/>
      <c r="I52" s="11"/>
      <c r="J52" s="11"/>
      <c r="K52" s="11"/>
      <c r="L52" s="11"/>
      <c r="M52" s="11"/>
      <c r="N52" s="11"/>
    </row>
    <row r="53" spans="1:14" ht="180.75" customHeight="1">
      <c r="A53" s="34"/>
      <c r="B53" s="58" t="str">
        <f>B43</f>
        <v>0213123</v>
      </c>
      <c r="C53" s="58" t="str">
        <f>C43</f>
        <v>1040</v>
      </c>
      <c r="D53" s="58" t="str">
        <f>D43</f>
        <v>Заходи державної політики з питань сім'ї</v>
      </c>
      <c r="E53" s="76"/>
      <c r="F53" s="76"/>
      <c r="G53" s="76"/>
      <c r="H53" s="11"/>
      <c r="I53" s="11"/>
      <c r="J53" s="11"/>
      <c r="K53" s="11"/>
      <c r="L53" s="11"/>
      <c r="M53" s="11"/>
      <c r="N53" s="11"/>
    </row>
    <row r="54" spans="1:14" ht="45" customHeight="1">
      <c r="A54" s="34"/>
      <c r="B54" s="34"/>
      <c r="C54" s="93"/>
      <c r="D54" s="54" t="s">
        <v>58</v>
      </c>
      <c r="E54" s="76"/>
      <c r="F54" s="76"/>
      <c r="G54" s="76"/>
      <c r="H54" s="11"/>
      <c r="I54" s="11"/>
      <c r="J54" s="11"/>
      <c r="K54" s="11"/>
      <c r="L54" s="11"/>
      <c r="M54" s="11"/>
      <c r="N54" s="11"/>
    </row>
    <row r="55" spans="1:14" ht="190.5" customHeight="1">
      <c r="A55" s="34"/>
      <c r="B55" s="34"/>
      <c r="C55" s="93"/>
      <c r="D55" s="55" t="s">
        <v>106</v>
      </c>
      <c r="E55" s="76">
        <f>'[1]кошторис'!$E$30/1000</f>
        <v>19</v>
      </c>
      <c r="F55" s="76">
        <v>0</v>
      </c>
      <c r="G55" s="76">
        <f>E55</f>
        <v>19</v>
      </c>
      <c r="H55" s="11"/>
      <c r="I55" s="11"/>
      <c r="J55" s="11"/>
      <c r="K55" s="11"/>
      <c r="L55" s="11"/>
      <c r="M55" s="11"/>
      <c r="N55" s="11"/>
    </row>
    <row r="56" spans="1:14" ht="66" customHeight="1">
      <c r="A56" s="33"/>
      <c r="B56" s="37"/>
      <c r="C56" s="38"/>
      <c r="D56" s="19" t="s">
        <v>33</v>
      </c>
      <c r="E56" s="80">
        <f>E52+E55</f>
        <v>26</v>
      </c>
      <c r="F56" s="80">
        <f>F52</f>
        <v>0</v>
      </c>
      <c r="G56" s="80">
        <f>G52+G55</f>
        <v>26</v>
      </c>
      <c r="H56" s="11"/>
      <c r="I56" s="11"/>
      <c r="J56" s="11"/>
      <c r="K56" s="11"/>
      <c r="L56" s="11"/>
      <c r="M56" s="11"/>
      <c r="N56" s="11"/>
    </row>
    <row r="57" spans="1:14" ht="25.5" customHeight="1">
      <c r="A57" s="10"/>
      <c r="B57" s="11"/>
      <c r="C57" s="11"/>
      <c r="D57" s="39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8.75">
      <c r="A58" s="10" t="s">
        <v>34</v>
      </c>
      <c r="B58" s="11"/>
      <c r="C58" s="11"/>
      <c r="D58" s="40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2:14" ht="15">
      <c r="B59" s="11"/>
      <c r="C59" s="11"/>
      <c r="D59" s="42"/>
      <c r="E59" s="11"/>
      <c r="F59" s="41" t="s">
        <v>29</v>
      </c>
      <c r="G59" s="11"/>
      <c r="H59" s="11"/>
      <c r="I59" s="11"/>
      <c r="J59" s="11"/>
      <c r="K59" s="11"/>
      <c r="L59" s="11"/>
      <c r="M59" s="11"/>
      <c r="N59" s="11"/>
    </row>
    <row r="60" spans="1:14" ht="111.75" customHeight="1">
      <c r="A60" s="126" t="s">
        <v>35</v>
      </c>
      <c r="B60" s="127"/>
      <c r="C60" s="51" t="s">
        <v>7</v>
      </c>
      <c r="D60" s="51" t="s">
        <v>56</v>
      </c>
      <c r="E60" s="51" t="s">
        <v>30</v>
      </c>
      <c r="F60" s="51" t="s">
        <v>31</v>
      </c>
      <c r="G60" s="11"/>
      <c r="H60" s="11"/>
      <c r="I60" s="11"/>
      <c r="J60" s="11"/>
      <c r="K60" s="11"/>
      <c r="L60" s="11"/>
      <c r="M60" s="11"/>
      <c r="N60" s="11"/>
    </row>
    <row r="61" spans="1:14" s="20" customFormat="1" ht="15">
      <c r="A61" s="100">
        <v>1</v>
      </c>
      <c r="B61" s="101"/>
      <c r="C61" s="33">
        <v>2</v>
      </c>
      <c r="D61" s="33">
        <v>3</v>
      </c>
      <c r="E61" s="33">
        <v>4</v>
      </c>
      <c r="F61" s="33">
        <v>5</v>
      </c>
      <c r="G61" s="43"/>
      <c r="H61" s="43"/>
      <c r="I61" s="43"/>
      <c r="J61" s="43"/>
      <c r="K61" s="43"/>
      <c r="L61" s="43"/>
      <c r="M61" s="43"/>
      <c r="N61" s="43"/>
    </row>
    <row r="62" spans="1:14" s="20" customFormat="1" ht="35.25" customHeight="1">
      <c r="A62" s="119" t="s">
        <v>107</v>
      </c>
      <c r="B62" s="120"/>
      <c r="C62" s="33"/>
      <c r="D62" s="33"/>
      <c r="E62" s="33"/>
      <c r="F62" s="33"/>
      <c r="G62" s="43"/>
      <c r="H62" s="43"/>
      <c r="I62" s="43"/>
      <c r="J62" s="43"/>
      <c r="K62" s="43"/>
      <c r="L62" s="43"/>
      <c r="M62" s="43"/>
      <c r="N62" s="43"/>
    </row>
    <row r="63" spans="1:14" ht="165" customHeight="1">
      <c r="A63" s="100" t="s">
        <v>108</v>
      </c>
      <c r="B63" s="101"/>
      <c r="C63" s="58" t="s">
        <v>112</v>
      </c>
      <c r="D63" s="81">
        <f>D65+D67</f>
        <v>26</v>
      </c>
      <c r="E63" s="81"/>
      <c r="F63" s="81">
        <f>D63</f>
        <v>26</v>
      </c>
      <c r="G63" s="11"/>
      <c r="H63" s="11"/>
      <c r="I63" s="11"/>
      <c r="J63" s="11"/>
      <c r="K63" s="11"/>
      <c r="L63" s="11"/>
      <c r="M63" s="11"/>
      <c r="N63" s="11"/>
    </row>
    <row r="64" spans="1:14" ht="36.75" customHeight="1">
      <c r="A64" s="119" t="s">
        <v>14</v>
      </c>
      <c r="B64" s="120"/>
      <c r="C64" s="81"/>
      <c r="D64" s="81"/>
      <c r="E64" s="81"/>
      <c r="F64" s="81"/>
      <c r="G64" s="11"/>
      <c r="H64" s="11"/>
      <c r="I64" s="11"/>
      <c r="J64" s="11"/>
      <c r="K64" s="11"/>
      <c r="L64" s="11"/>
      <c r="M64" s="11"/>
      <c r="N64" s="11"/>
    </row>
    <row r="65" spans="1:14" ht="111" customHeight="1">
      <c r="A65" s="108" t="s">
        <v>111</v>
      </c>
      <c r="B65" s="109"/>
      <c r="C65" s="81" t="str">
        <f>B50</f>
        <v>0213122</v>
      </c>
      <c r="D65" s="81">
        <f>E52</f>
        <v>7</v>
      </c>
      <c r="E65" s="81"/>
      <c r="F65" s="81">
        <f>D65</f>
        <v>7</v>
      </c>
      <c r="G65" s="11"/>
      <c r="H65" s="11"/>
      <c r="I65" s="11"/>
      <c r="J65" s="11"/>
      <c r="K65" s="11"/>
      <c r="L65" s="11"/>
      <c r="M65" s="11"/>
      <c r="N65" s="11"/>
    </row>
    <row r="66" spans="1:14" ht="35.25" customHeight="1">
      <c r="A66" s="124" t="s">
        <v>109</v>
      </c>
      <c r="B66" s="125"/>
      <c r="C66" s="81"/>
      <c r="D66" s="81"/>
      <c r="E66" s="81"/>
      <c r="F66" s="81"/>
      <c r="G66" s="11"/>
      <c r="H66" s="11"/>
      <c r="I66" s="11"/>
      <c r="J66" s="11"/>
      <c r="K66" s="11"/>
      <c r="L66" s="11"/>
      <c r="M66" s="11"/>
      <c r="N66" s="11"/>
    </row>
    <row r="67" spans="1:14" ht="84" customHeight="1">
      <c r="A67" s="108" t="s">
        <v>110</v>
      </c>
      <c r="B67" s="109"/>
      <c r="C67" s="81" t="str">
        <f>B53</f>
        <v>0213123</v>
      </c>
      <c r="D67" s="81">
        <f>E55</f>
        <v>19</v>
      </c>
      <c r="E67" s="81"/>
      <c r="F67" s="81">
        <f>D67</f>
        <v>19</v>
      </c>
      <c r="G67" s="11"/>
      <c r="H67" s="11"/>
      <c r="I67" s="11"/>
      <c r="J67" s="11"/>
      <c r="K67" s="11"/>
      <c r="L67" s="11"/>
      <c r="M67" s="11"/>
      <c r="N67" s="11"/>
    </row>
    <row r="68" spans="1:14" s="49" customFormat="1" ht="30" customHeight="1">
      <c r="A68" s="108"/>
      <c r="B68" s="109"/>
      <c r="C68" s="75"/>
      <c r="D68" s="81">
        <f>D63</f>
        <v>26</v>
      </c>
      <c r="E68" s="81">
        <f>E63</f>
        <v>0</v>
      </c>
      <c r="F68" s="81">
        <f>F63</f>
        <v>26</v>
      </c>
      <c r="G68" s="48"/>
      <c r="H68" s="48"/>
      <c r="I68" s="48"/>
      <c r="J68" s="48"/>
      <c r="K68" s="48"/>
      <c r="L68" s="48"/>
      <c r="M68" s="48"/>
      <c r="N68" s="48"/>
    </row>
    <row r="69" spans="1:14" ht="18.75" customHeight="1">
      <c r="A69" s="105" t="str">
        <f>D56</f>
        <v>Усього</v>
      </c>
      <c r="B69" s="106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2" ht="18.75">
      <c r="A71" s="10"/>
      <c r="B71" s="11"/>
    </row>
    <row r="72" ht="12.75">
      <c r="A72" s="11"/>
    </row>
  </sheetData>
  <sheetProtection/>
  <mergeCells count="37">
    <mergeCell ref="D43:H43"/>
    <mergeCell ref="A63:B63"/>
    <mergeCell ref="A68:B68"/>
    <mergeCell ref="A64:B64"/>
    <mergeCell ref="A66:B66"/>
    <mergeCell ref="A67:B67"/>
    <mergeCell ref="A60:B60"/>
    <mergeCell ref="A15:N15"/>
    <mergeCell ref="A26:N26"/>
    <mergeCell ref="D41:H41"/>
    <mergeCell ref="D47:D48"/>
    <mergeCell ref="A32:L32"/>
    <mergeCell ref="A34:K34"/>
    <mergeCell ref="A31:L31"/>
    <mergeCell ref="A33:L33"/>
    <mergeCell ref="A35:M35"/>
    <mergeCell ref="E47:E48"/>
    <mergeCell ref="A69:B69"/>
    <mergeCell ref="A36:N36"/>
    <mergeCell ref="A38:N38"/>
    <mergeCell ref="A39:N39"/>
    <mergeCell ref="A47:A48"/>
    <mergeCell ref="A65:B65"/>
    <mergeCell ref="D42:H42"/>
    <mergeCell ref="B47:B48"/>
    <mergeCell ref="A62:B62"/>
    <mergeCell ref="C47:C48"/>
    <mergeCell ref="F6:M6"/>
    <mergeCell ref="A25:M25"/>
    <mergeCell ref="F12:N12"/>
    <mergeCell ref="G47:G48"/>
    <mergeCell ref="A61:B61"/>
    <mergeCell ref="F47:F48"/>
    <mergeCell ref="C23:M23"/>
    <mergeCell ref="C24:M24"/>
    <mergeCell ref="A37:M37"/>
    <mergeCell ref="A14:N14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70" r:id="rId1"/>
  <rowBreaks count="3" manualBreakCount="3">
    <brk id="32" max="12" man="1"/>
    <brk id="56" max="12" man="1"/>
    <brk id="6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28"/>
  <sheetViews>
    <sheetView tabSelected="1" view="pageBreakPreview" zoomScale="80" zoomScaleNormal="80" zoomScaleSheetLayoutView="80" workbookViewId="0" topLeftCell="A7">
      <selection activeCell="F13" sqref="F13"/>
    </sheetView>
  </sheetViews>
  <sheetFormatPr defaultColWidth="9.00390625" defaultRowHeight="12.75"/>
  <cols>
    <col min="1" max="1" width="8.00390625" style="20" customWidth="1"/>
    <col min="2" max="2" width="14.375" style="2" customWidth="1"/>
    <col min="3" max="3" width="97.00390625" style="2" customWidth="1"/>
    <col min="4" max="4" width="24.875" style="2" customWidth="1"/>
    <col min="5" max="5" width="47.75390625" style="2" customWidth="1"/>
    <col min="6" max="6" width="29.003906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6384" width="9.125" style="2" customWidth="1"/>
  </cols>
  <sheetData>
    <row r="1" ht="27.75" customHeight="1"/>
    <row r="2" spans="1:14" ht="18.75">
      <c r="A2" s="22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6.75" customHeight="1" thickBot="1">
      <c r="A3" s="3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65" customFormat="1" ht="45.75" customHeight="1">
      <c r="A4" s="63" t="s">
        <v>64</v>
      </c>
      <c r="B4" s="56" t="s">
        <v>7</v>
      </c>
      <c r="C4" s="51" t="s">
        <v>37</v>
      </c>
      <c r="D4" s="51" t="s">
        <v>10</v>
      </c>
      <c r="E4" s="51" t="s">
        <v>11</v>
      </c>
      <c r="F4" s="51" t="s">
        <v>38</v>
      </c>
      <c r="G4" s="64"/>
      <c r="H4" s="64"/>
      <c r="I4" s="64"/>
      <c r="J4" s="64"/>
      <c r="K4" s="64"/>
      <c r="L4" s="64"/>
      <c r="M4" s="64"/>
      <c r="N4" s="64"/>
    </row>
    <row r="5" spans="1:14" ht="1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11"/>
      <c r="H5" s="11"/>
      <c r="I5" s="11"/>
      <c r="J5" s="11"/>
      <c r="K5" s="11"/>
      <c r="L5" s="11"/>
      <c r="M5" s="11"/>
      <c r="N5" s="11"/>
    </row>
    <row r="6" spans="1:14" ht="51.75" customHeight="1">
      <c r="A6" s="33"/>
      <c r="B6" s="94" t="str">
        <f>'п1-9 '!C63</f>
        <v>0213120</v>
      </c>
      <c r="C6" s="33" t="str">
        <f>'п1-9 '!C23:M23</f>
        <v>Здійснення соціальної роботи з вразливими категоріями населення</v>
      </c>
      <c r="D6" s="33"/>
      <c r="E6" s="33"/>
      <c r="F6" s="33"/>
      <c r="G6" s="11"/>
      <c r="H6" s="11"/>
      <c r="I6" s="11"/>
      <c r="J6" s="11"/>
      <c r="K6" s="11"/>
      <c r="L6" s="11"/>
      <c r="M6" s="11"/>
      <c r="N6" s="11"/>
    </row>
    <row r="7" spans="1:14" ht="93" customHeight="1">
      <c r="A7" s="47"/>
      <c r="B7" s="82" t="str">
        <f>'п1-9 '!B42</f>
        <v>0213122</v>
      </c>
      <c r="C7" s="77" t="str">
        <f>'п1-9 '!D50</f>
        <v>Заходи державної політики із забезпечення рівних прав та можливостей жінок і чоловіків</v>
      </c>
      <c r="D7" s="33"/>
      <c r="E7" s="33"/>
      <c r="F7" s="33"/>
      <c r="G7" s="11"/>
      <c r="H7" s="11"/>
      <c r="I7" s="11"/>
      <c r="J7" s="11"/>
      <c r="K7" s="11"/>
      <c r="L7" s="11"/>
      <c r="M7" s="11"/>
      <c r="N7" s="11"/>
    </row>
    <row r="8" spans="1:14" ht="26.25" customHeight="1">
      <c r="A8" s="47">
        <v>1</v>
      </c>
      <c r="B8" s="58"/>
      <c r="C8" s="86" t="s">
        <v>57</v>
      </c>
      <c r="D8" s="66"/>
      <c r="E8" s="44"/>
      <c r="F8" s="66"/>
      <c r="G8" s="11"/>
      <c r="H8" s="11"/>
      <c r="I8" s="11"/>
      <c r="J8" s="11"/>
      <c r="K8" s="11"/>
      <c r="L8" s="11"/>
      <c r="M8" s="11"/>
      <c r="N8" s="11"/>
    </row>
    <row r="9" spans="1:14" ht="141" customHeight="1">
      <c r="A9" s="47"/>
      <c r="B9" s="75"/>
      <c r="C9" s="86" t="str">
        <f>'п1-9 '!D52</f>
        <v>Проведення регіональних заходів, спрямованих на забезпечення гендерної рівності в суспільстві</v>
      </c>
      <c r="D9" s="66"/>
      <c r="E9" s="46" t="s">
        <v>80</v>
      </c>
      <c r="F9" s="66"/>
      <c r="G9" s="11"/>
      <c r="H9" s="11"/>
      <c r="I9" s="11"/>
      <c r="J9" s="11"/>
      <c r="K9" s="11"/>
      <c r="L9" s="11"/>
      <c r="M9" s="11"/>
      <c r="N9" s="11"/>
    </row>
    <row r="10" spans="1:14" ht="22.5" customHeight="1">
      <c r="A10" s="47">
        <v>2</v>
      </c>
      <c r="B10" s="44"/>
      <c r="C10" s="87" t="s">
        <v>65</v>
      </c>
      <c r="D10" s="66"/>
      <c r="E10" s="46"/>
      <c r="F10" s="66"/>
      <c r="G10" s="11"/>
      <c r="H10" s="11"/>
      <c r="I10" s="11"/>
      <c r="J10" s="11"/>
      <c r="K10" s="11"/>
      <c r="L10" s="11"/>
      <c r="M10" s="11"/>
      <c r="N10" s="11"/>
    </row>
    <row r="11" spans="1:14" ht="91.5" customHeight="1">
      <c r="A11" s="47"/>
      <c r="B11" s="83"/>
      <c r="C11" s="46" t="s">
        <v>81</v>
      </c>
      <c r="D11" s="84" t="s">
        <v>82</v>
      </c>
      <c r="E11" s="88" t="str">
        <f>'п1-9 '!A35</f>
        <v>Рішення Саксаганської районної у місті ради віди 22 грудня 2017 року № 185 "Про районний у місті бюджет на 2018 рік"</v>
      </c>
      <c r="F11" s="91">
        <f>'п1-9 '!G52</f>
        <v>7</v>
      </c>
      <c r="G11" s="11"/>
      <c r="H11" s="11"/>
      <c r="I11" s="11"/>
      <c r="J11" s="11"/>
      <c r="K11" s="11"/>
      <c r="L11" s="11"/>
      <c r="M11" s="11"/>
      <c r="N11" s="11"/>
    </row>
    <row r="12" spans="1:14" ht="53.25" customHeight="1">
      <c r="A12" s="47">
        <v>3</v>
      </c>
      <c r="B12" s="83"/>
      <c r="C12" s="87" t="s">
        <v>66</v>
      </c>
      <c r="D12" s="84"/>
      <c r="E12" s="88"/>
      <c r="F12" s="84"/>
      <c r="G12" s="67"/>
      <c r="H12" s="11"/>
      <c r="I12" s="11"/>
      <c r="J12" s="11"/>
      <c r="K12" s="11"/>
      <c r="L12" s="11"/>
      <c r="M12" s="11"/>
      <c r="N12" s="11"/>
    </row>
    <row r="13" spans="1:14" ht="61.5" customHeight="1">
      <c r="A13" s="47"/>
      <c r="B13" s="83"/>
      <c r="C13" s="46" t="s">
        <v>83</v>
      </c>
      <c r="D13" s="85" t="s">
        <v>84</v>
      </c>
      <c r="E13" s="88" t="s">
        <v>113</v>
      </c>
      <c r="F13" s="84">
        <v>96</v>
      </c>
      <c r="G13" s="11"/>
      <c r="H13" s="11"/>
      <c r="I13" s="11"/>
      <c r="J13" s="11"/>
      <c r="K13" s="11"/>
      <c r="L13" s="11"/>
      <c r="M13" s="11"/>
      <c r="N13" s="11"/>
    </row>
    <row r="14" spans="1:14" ht="37.5" customHeight="1">
      <c r="A14" s="47">
        <v>4</v>
      </c>
      <c r="B14" s="83"/>
      <c r="C14" s="87" t="s">
        <v>67</v>
      </c>
      <c r="D14" s="84"/>
      <c r="E14" s="88"/>
      <c r="F14" s="84"/>
      <c r="G14" s="11"/>
      <c r="H14" s="11"/>
      <c r="I14" s="11"/>
      <c r="J14" s="11"/>
      <c r="K14" s="11"/>
      <c r="L14" s="11"/>
      <c r="M14" s="11"/>
      <c r="N14" s="11"/>
    </row>
    <row r="15" spans="1:14" ht="52.5" customHeight="1">
      <c r="A15" s="47"/>
      <c r="B15" s="83"/>
      <c r="C15" s="46" t="s">
        <v>86</v>
      </c>
      <c r="D15" s="84" t="s">
        <v>82</v>
      </c>
      <c r="E15" s="88" t="s">
        <v>85</v>
      </c>
      <c r="F15" s="89">
        <f>F11/F13</f>
        <v>0.07291666666666667</v>
      </c>
      <c r="G15" s="11"/>
      <c r="H15" s="11"/>
      <c r="I15" s="11"/>
      <c r="J15" s="11"/>
      <c r="K15" s="11"/>
      <c r="L15" s="11"/>
      <c r="M15" s="11"/>
      <c r="N15" s="11"/>
    </row>
    <row r="16" spans="1:14" ht="24" customHeight="1">
      <c r="A16" s="47">
        <v>5</v>
      </c>
      <c r="B16" s="83"/>
      <c r="C16" s="87" t="s">
        <v>12</v>
      </c>
      <c r="D16" s="84"/>
      <c r="E16" s="84" t="s">
        <v>39</v>
      </c>
      <c r="F16" s="84"/>
      <c r="G16" s="11"/>
      <c r="H16" s="11"/>
      <c r="I16" s="11"/>
      <c r="J16" s="11"/>
      <c r="K16" s="11"/>
      <c r="L16" s="11"/>
      <c r="M16" s="11"/>
      <c r="N16" s="11"/>
    </row>
    <row r="17" spans="1:14" ht="63" customHeight="1">
      <c r="A17" s="83"/>
      <c r="B17" s="83"/>
      <c r="C17" s="46" t="s">
        <v>93</v>
      </c>
      <c r="D17" s="84" t="s">
        <v>13</v>
      </c>
      <c r="E17" s="84" t="s">
        <v>39</v>
      </c>
      <c r="F17" s="84">
        <v>100</v>
      </c>
      <c r="G17" s="11"/>
      <c r="H17" s="11"/>
      <c r="I17" s="11"/>
      <c r="J17" s="11"/>
      <c r="K17" s="11"/>
      <c r="L17" s="11"/>
      <c r="M17" s="11"/>
      <c r="N17" s="11"/>
    </row>
    <row r="18" spans="1:14" ht="68.25" customHeight="1">
      <c r="A18" s="47"/>
      <c r="B18" s="82" t="str">
        <f>'п1-9 '!B53</f>
        <v>0213123</v>
      </c>
      <c r="C18" s="95" t="s">
        <v>105</v>
      </c>
      <c r="D18" s="33"/>
      <c r="E18" s="33"/>
      <c r="F18" s="33"/>
      <c r="G18" s="11"/>
      <c r="H18" s="11"/>
      <c r="I18" s="11"/>
      <c r="J18" s="11"/>
      <c r="K18" s="11"/>
      <c r="L18" s="11"/>
      <c r="M18" s="11"/>
      <c r="N18" s="11"/>
    </row>
    <row r="19" spans="1:14" ht="45.75" customHeight="1">
      <c r="A19" s="47">
        <v>6</v>
      </c>
      <c r="B19" s="58"/>
      <c r="C19" s="86" t="s">
        <v>57</v>
      </c>
      <c r="D19" s="66"/>
      <c r="E19" s="44"/>
      <c r="F19" s="66"/>
      <c r="G19" s="11"/>
      <c r="H19" s="11"/>
      <c r="I19" s="11"/>
      <c r="J19" s="11"/>
      <c r="K19" s="11"/>
      <c r="L19" s="11"/>
      <c r="M19" s="11"/>
      <c r="N19" s="11"/>
    </row>
    <row r="20" spans="1:14" ht="189" customHeight="1">
      <c r="A20" s="47"/>
      <c r="B20" s="75"/>
      <c r="C20" s="86" t="s">
        <v>106</v>
      </c>
      <c r="D20" s="66"/>
      <c r="E20" s="46" t="s">
        <v>80</v>
      </c>
      <c r="F20" s="66"/>
      <c r="G20" s="11"/>
      <c r="H20" s="11"/>
      <c r="I20" s="11"/>
      <c r="J20" s="11"/>
      <c r="K20" s="11"/>
      <c r="L20" s="11"/>
      <c r="M20" s="11"/>
      <c r="N20" s="11"/>
    </row>
    <row r="21" spans="1:14" ht="48" customHeight="1">
      <c r="A21" s="47">
        <v>7</v>
      </c>
      <c r="B21" s="44"/>
      <c r="C21" s="87" t="s">
        <v>65</v>
      </c>
      <c r="D21" s="66"/>
      <c r="E21" s="46"/>
      <c r="F21" s="66"/>
      <c r="G21" s="11"/>
      <c r="H21" s="11"/>
      <c r="I21" s="11"/>
      <c r="J21" s="11"/>
      <c r="K21" s="11"/>
      <c r="L21" s="11"/>
      <c r="M21" s="11"/>
      <c r="N21" s="11"/>
    </row>
    <row r="22" spans="1:14" ht="158.25" customHeight="1">
      <c r="A22" s="47"/>
      <c r="B22" s="83"/>
      <c r="C22" s="46" t="s">
        <v>81</v>
      </c>
      <c r="D22" s="84" t="s">
        <v>82</v>
      </c>
      <c r="E22" s="88" t="str">
        <f>E11</f>
        <v>Рішення Саксаганської районної у місті ради віди 22 грудня 2017 року № 185 "Про районний у місті бюджет на 2018 рік"</v>
      </c>
      <c r="F22" s="91">
        <f>'п1-9 '!E55</f>
        <v>19</v>
      </c>
      <c r="G22" s="11"/>
      <c r="H22" s="11"/>
      <c r="I22" s="11"/>
      <c r="J22" s="11"/>
      <c r="K22" s="11"/>
      <c r="L22" s="11"/>
      <c r="M22" s="11"/>
      <c r="N22" s="11"/>
    </row>
    <row r="23" spans="1:14" ht="53.25" customHeight="1">
      <c r="A23" s="47">
        <v>8</v>
      </c>
      <c r="B23" s="83"/>
      <c r="C23" s="87" t="s">
        <v>66</v>
      </c>
      <c r="D23" s="84"/>
      <c r="E23" s="88"/>
      <c r="F23" s="84"/>
      <c r="G23" s="67"/>
      <c r="H23" s="11"/>
      <c r="I23" s="11"/>
      <c r="J23" s="11"/>
      <c r="K23" s="11"/>
      <c r="L23" s="11"/>
      <c r="M23" s="11"/>
      <c r="N23" s="11"/>
    </row>
    <row r="24" spans="1:14" ht="53.25" customHeight="1">
      <c r="A24" s="47"/>
      <c r="B24" s="83"/>
      <c r="C24" s="46" t="s">
        <v>83</v>
      </c>
      <c r="D24" s="85" t="s">
        <v>84</v>
      </c>
      <c r="E24" s="88" t="s">
        <v>113</v>
      </c>
      <c r="F24" s="84">
        <v>132</v>
      </c>
      <c r="G24" s="11"/>
      <c r="H24" s="11"/>
      <c r="I24" s="11"/>
      <c r="J24" s="11"/>
      <c r="K24" s="11"/>
      <c r="L24" s="11"/>
      <c r="M24" s="11"/>
      <c r="N24" s="11"/>
    </row>
    <row r="25" spans="1:14" ht="75.75" customHeight="1">
      <c r="A25" s="47">
        <v>9</v>
      </c>
      <c r="B25" s="83"/>
      <c r="C25" s="87" t="s">
        <v>67</v>
      </c>
      <c r="D25" s="84"/>
      <c r="E25" s="88"/>
      <c r="F25" s="84"/>
      <c r="G25" s="11"/>
      <c r="H25" s="11"/>
      <c r="I25" s="11"/>
      <c r="J25" s="11"/>
      <c r="K25" s="11"/>
      <c r="L25" s="11"/>
      <c r="M25" s="11"/>
      <c r="N25" s="11"/>
    </row>
    <row r="26" spans="1:14" ht="42.75" customHeight="1">
      <c r="A26" s="47"/>
      <c r="B26" s="83"/>
      <c r="C26" s="46" t="s">
        <v>86</v>
      </c>
      <c r="D26" s="84" t="s">
        <v>82</v>
      </c>
      <c r="E26" s="88" t="s">
        <v>85</v>
      </c>
      <c r="F26" s="89">
        <f>F22/F24</f>
        <v>0.14393939393939395</v>
      </c>
      <c r="G26" s="11"/>
      <c r="H26" s="11"/>
      <c r="I26" s="11"/>
      <c r="J26" s="11"/>
      <c r="K26" s="11"/>
      <c r="L26" s="11"/>
      <c r="M26" s="11"/>
      <c r="N26" s="11"/>
    </row>
    <row r="27" spans="1:14" ht="33.75" customHeight="1">
      <c r="A27" s="47">
        <v>10</v>
      </c>
      <c r="B27" s="83"/>
      <c r="C27" s="87" t="s">
        <v>12</v>
      </c>
      <c r="D27" s="84"/>
      <c r="E27" s="84" t="s">
        <v>39</v>
      </c>
      <c r="F27" s="84"/>
      <c r="G27" s="11"/>
      <c r="H27" s="11"/>
      <c r="I27" s="11"/>
      <c r="J27" s="11"/>
      <c r="K27" s="11"/>
      <c r="L27" s="11"/>
      <c r="M27" s="11"/>
      <c r="N27" s="11"/>
    </row>
    <row r="28" spans="1:14" ht="64.5" customHeight="1">
      <c r="A28" s="83"/>
      <c r="B28" s="83"/>
      <c r="C28" s="46" t="s">
        <v>93</v>
      </c>
      <c r="D28" s="84" t="s">
        <v>13</v>
      </c>
      <c r="E28" s="84" t="s">
        <v>39</v>
      </c>
      <c r="F28" s="84">
        <v>100</v>
      </c>
      <c r="G28" s="11"/>
      <c r="H28" s="11"/>
      <c r="I28" s="11"/>
      <c r="J28" s="11"/>
      <c r="K28" s="11"/>
      <c r="L28" s="11"/>
      <c r="M28" s="11"/>
      <c r="N28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17" max="5" man="1"/>
  </rowBreaks>
  <colBreaks count="1" manualBreakCount="1">
    <brk id="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8">
      <selection activeCell="H21" sqref="H21:I21"/>
    </sheetView>
  </sheetViews>
  <sheetFormatPr defaultColWidth="9.00390625" defaultRowHeight="12.75"/>
  <cols>
    <col min="1" max="1" width="7.00390625" style="20" customWidth="1"/>
    <col min="2" max="2" width="47.75390625" style="2" customWidth="1"/>
    <col min="3" max="3" width="10.875" style="2" customWidth="1"/>
    <col min="4" max="4" width="11.125" style="2" customWidth="1"/>
    <col min="5" max="5" width="13.00390625" style="2" customWidth="1"/>
    <col min="6" max="6" width="8.75390625" style="2" customWidth="1"/>
    <col min="7" max="7" width="11.00390625" style="2" customWidth="1"/>
    <col min="8" max="8" width="13.625" style="2" customWidth="1"/>
    <col min="9" max="9" width="9.75390625" style="2" customWidth="1"/>
    <col min="10" max="11" width="14.375" style="2" customWidth="1"/>
    <col min="12" max="12" width="10.75390625" style="2" customWidth="1"/>
    <col min="13" max="13" width="25.875" style="2" customWidth="1"/>
    <col min="14" max="16384" width="9.125" style="2" customWidth="1"/>
  </cols>
  <sheetData>
    <row r="1" spans="1:14" ht="22.5">
      <c r="A1" s="22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59" t="s">
        <v>40</v>
      </c>
      <c r="M2" s="11"/>
      <c r="N2" s="11"/>
    </row>
    <row r="3" spans="1:14" ht="42.75" customHeight="1">
      <c r="A3" s="99" t="s">
        <v>2</v>
      </c>
      <c r="B3" s="99" t="s">
        <v>15</v>
      </c>
      <c r="C3" s="99" t="s">
        <v>7</v>
      </c>
      <c r="D3" s="126" t="s">
        <v>68</v>
      </c>
      <c r="E3" s="131"/>
      <c r="F3" s="127"/>
      <c r="G3" s="99" t="s">
        <v>41</v>
      </c>
      <c r="H3" s="99"/>
      <c r="I3" s="99"/>
      <c r="J3" s="130" t="s">
        <v>69</v>
      </c>
      <c r="K3" s="130"/>
      <c r="L3" s="130"/>
      <c r="M3" s="99" t="s">
        <v>5</v>
      </c>
      <c r="N3" s="11"/>
    </row>
    <row r="4" spans="1:14" ht="6.75" customHeight="1" hidden="1">
      <c r="A4" s="99"/>
      <c r="B4" s="99"/>
      <c r="C4" s="99"/>
      <c r="D4" s="132"/>
      <c r="E4" s="133"/>
      <c r="F4" s="134"/>
      <c r="G4" s="99"/>
      <c r="H4" s="99"/>
      <c r="I4" s="99"/>
      <c r="J4" s="130"/>
      <c r="K4" s="130"/>
      <c r="L4" s="130"/>
      <c r="M4" s="99"/>
      <c r="N4" s="11"/>
    </row>
    <row r="5" spans="1:14" ht="43.5" customHeight="1">
      <c r="A5" s="99"/>
      <c r="B5" s="99"/>
      <c r="C5" s="99"/>
      <c r="D5" s="47" t="s">
        <v>0</v>
      </c>
      <c r="E5" s="47" t="s">
        <v>1</v>
      </c>
      <c r="F5" s="47" t="s">
        <v>3</v>
      </c>
      <c r="G5" s="47" t="s">
        <v>0</v>
      </c>
      <c r="H5" s="47" t="s">
        <v>1</v>
      </c>
      <c r="I5" s="47" t="s">
        <v>3</v>
      </c>
      <c r="J5" s="47" t="s">
        <v>0</v>
      </c>
      <c r="K5" s="47" t="s">
        <v>1</v>
      </c>
      <c r="L5" s="47" t="s">
        <v>3</v>
      </c>
      <c r="M5" s="99"/>
      <c r="N5" s="11"/>
    </row>
    <row r="6" spans="1:14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11"/>
    </row>
    <row r="7" spans="1:14" ht="18.75">
      <c r="A7" s="33"/>
      <c r="B7" s="66" t="s">
        <v>14</v>
      </c>
      <c r="C7" s="33" t="s">
        <v>55</v>
      </c>
      <c r="D7" s="33" t="s">
        <v>55</v>
      </c>
      <c r="E7" s="33" t="s">
        <v>55</v>
      </c>
      <c r="F7" s="33" t="s">
        <v>55</v>
      </c>
      <c r="G7" s="33" t="s">
        <v>55</v>
      </c>
      <c r="H7" s="33" t="s">
        <v>55</v>
      </c>
      <c r="I7" s="33" t="s">
        <v>55</v>
      </c>
      <c r="J7" s="33" t="s">
        <v>55</v>
      </c>
      <c r="K7" s="33" t="s">
        <v>55</v>
      </c>
      <c r="L7" s="33" t="s">
        <v>55</v>
      </c>
      <c r="M7" s="33" t="s">
        <v>55</v>
      </c>
      <c r="N7" s="11"/>
    </row>
    <row r="8" spans="1:14" ht="23.25" customHeight="1">
      <c r="A8" s="33"/>
      <c r="B8" s="66" t="s">
        <v>42</v>
      </c>
      <c r="C8" s="33" t="s">
        <v>55</v>
      </c>
      <c r="D8" s="33" t="s">
        <v>55</v>
      </c>
      <c r="E8" s="33" t="s">
        <v>55</v>
      </c>
      <c r="F8" s="33" t="s">
        <v>55</v>
      </c>
      <c r="G8" s="33" t="s">
        <v>55</v>
      </c>
      <c r="H8" s="33" t="s">
        <v>55</v>
      </c>
      <c r="I8" s="33" t="s">
        <v>55</v>
      </c>
      <c r="J8" s="33" t="s">
        <v>55</v>
      </c>
      <c r="K8" s="33" t="s">
        <v>55</v>
      </c>
      <c r="L8" s="33" t="s">
        <v>55</v>
      </c>
      <c r="M8" s="33" t="s">
        <v>55</v>
      </c>
      <c r="N8" s="11"/>
    </row>
    <row r="9" spans="1:14" ht="24.75" customHeight="1">
      <c r="A9" s="33"/>
      <c r="B9" s="68" t="s">
        <v>6</v>
      </c>
      <c r="C9" s="33" t="s">
        <v>55</v>
      </c>
      <c r="D9" s="33" t="s">
        <v>55</v>
      </c>
      <c r="E9" s="33" t="s">
        <v>55</v>
      </c>
      <c r="F9" s="33" t="s">
        <v>55</v>
      </c>
      <c r="G9" s="33" t="s">
        <v>55</v>
      </c>
      <c r="H9" s="33" t="s">
        <v>55</v>
      </c>
      <c r="I9" s="33" t="s">
        <v>55</v>
      </c>
      <c r="J9" s="33" t="s">
        <v>55</v>
      </c>
      <c r="K9" s="33" t="s">
        <v>55</v>
      </c>
      <c r="L9" s="33" t="s">
        <v>55</v>
      </c>
      <c r="M9" s="33" t="s">
        <v>55</v>
      </c>
      <c r="N9" s="11"/>
    </row>
    <row r="10" spans="1:14" ht="33.75" customHeight="1">
      <c r="A10" s="33"/>
      <c r="B10" s="68" t="s">
        <v>16</v>
      </c>
      <c r="C10" s="33" t="s">
        <v>55</v>
      </c>
      <c r="D10" s="33" t="s">
        <v>39</v>
      </c>
      <c r="E10" s="33" t="s">
        <v>55</v>
      </c>
      <c r="F10" s="33" t="s">
        <v>55</v>
      </c>
      <c r="G10" s="33" t="s">
        <v>39</v>
      </c>
      <c r="H10" s="33" t="s">
        <v>55</v>
      </c>
      <c r="I10" s="33" t="s">
        <v>55</v>
      </c>
      <c r="J10" s="33" t="s">
        <v>39</v>
      </c>
      <c r="K10" s="33" t="s">
        <v>55</v>
      </c>
      <c r="L10" s="33" t="s">
        <v>55</v>
      </c>
      <c r="M10" s="33" t="s">
        <v>55</v>
      </c>
      <c r="N10" s="11"/>
    </row>
    <row r="11" spans="1:14" ht="18.75">
      <c r="A11" s="33"/>
      <c r="B11" s="66" t="s">
        <v>32</v>
      </c>
      <c r="C11" s="33" t="s">
        <v>55</v>
      </c>
      <c r="D11" s="33" t="s">
        <v>55</v>
      </c>
      <c r="E11" s="33" t="s">
        <v>55</v>
      </c>
      <c r="F11" s="33" t="s">
        <v>55</v>
      </c>
      <c r="G11" s="33" t="s">
        <v>55</v>
      </c>
      <c r="H11" s="33" t="s">
        <v>55</v>
      </c>
      <c r="I11" s="33" t="s">
        <v>55</v>
      </c>
      <c r="J11" s="33" t="s">
        <v>55</v>
      </c>
      <c r="K11" s="33" t="s">
        <v>55</v>
      </c>
      <c r="L11" s="33" t="s">
        <v>55</v>
      </c>
      <c r="M11" s="33" t="s">
        <v>55</v>
      </c>
      <c r="N11" s="11"/>
    </row>
    <row r="12" spans="1:14" ht="20.25" customHeight="1">
      <c r="A12" s="33"/>
      <c r="B12" s="66" t="s">
        <v>43</v>
      </c>
      <c r="C12" s="33" t="s">
        <v>55</v>
      </c>
      <c r="D12" s="33" t="s">
        <v>55</v>
      </c>
      <c r="E12" s="33" t="s">
        <v>55</v>
      </c>
      <c r="F12" s="33" t="s">
        <v>55</v>
      </c>
      <c r="G12" s="33" t="s">
        <v>55</v>
      </c>
      <c r="H12" s="33" t="s">
        <v>55</v>
      </c>
      <c r="I12" s="33" t="s">
        <v>55</v>
      </c>
      <c r="J12" s="33" t="s">
        <v>55</v>
      </c>
      <c r="K12" s="33" t="s">
        <v>55</v>
      </c>
      <c r="L12" s="33" t="s">
        <v>55</v>
      </c>
      <c r="M12" s="33" t="s">
        <v>55</v>
      </c>
      <c r="N12" s="11"/>
    </row>
    <row r="13" spans="1:14" ht="18.75">
      <c r="A13" s="33"/>
      <c r="B13" s="66" t="s">
        <v>32</v>
      </c>
      <c r="C13" s="33" t="s">
        <v>55</v>
      </c>
      <c r="D13" s="33" t="s">
        <v>55</v>
      </c>
      <c r="E13" s="33" t="s">
        <v>55</v>
      </c>
      <c r="F13" s="33" t="s">
        <v>55</v>
      </c>
      <c r="G13" s="33" t="s">
        <v>55</v>
      </c>
      <c r="H13" s="33" t="s">
        <v>55</v>
      </c>
      <c r="I13" s="33" t="s">
        <v>55</v>
      </c>
      <c r="J13" s="33" t="s">
        <v>55</v>
      </c>
      <c r="K13" s="33" t="s">
        <v>55</v>
      </c>
      <c r="L13" s="33" t="s">
        <v>55</v>
      </c>
      <c r="M13" s="33" t="s">
        <v>55</v>
      </c>
      <c r="N13" s="11"/>
    </row>
    <row r="14" spans="1:14" ht="26.25" customHeight="1">
      <c r="A14" s="33"/>
      <c r="B14" s="66" t="s">
        <v>33</v>
      </c>
      <c r="C14" s="33" t="s">
        <v>55</v>
      </c>
      <c r="D14" s="33" t="s">
        <v>55</v>
      </c>
      <c r="E14" s="33" t="s">
        <v>55</v>
      </c>
      <c r="F14" s="33" t="s">
        <v>55</v>
      </c>
      <c r="G14" s="33" t="s">
        <v>55</v>
      </c>
      <c r="H14" s="33" t="s">
        <v>55</v>
      </c>
      <c r="I14" s="33" t="s">
        <v>55</v>
      </c>
      <c r="J14" s="33" t="s">
        <v>55</v>
      </c>
      <c r="K14" s="33" t="s">
        <v>55</v>
      </c>
      <c r="L14" s="33" t="s">
        <v>55</v>
      </c>
      <c r="M14" s="33" t="s">
        <v>55</v>
      </c>
      <c r="N14" s="11"/>
    </row>
    <row r="15" spans="1:14" ht="18">
      <c r="A15" s="60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">
      <c r="A16" s="45" t="s">
        <v>61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8">
      <c r="A17" s="45" t="s">
        <v>62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8">
      <c r="A18" s="45" t="s">
        <v>63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86.25" customHeight="1">
      <c r="A19" s="6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2" t="s">
        <v>102</v>
      </c>
      <c r="B20" s="11"/>
      <c r="C20" s="11"/>
      <c r="D20" s="11"/>
      <c r="E20" s="9"/>
      <c r="F20" s="69"/>
      <c r="G20" s="11"/>
      <c r="H20" s="70" t="s">
        <v>103</v>
      </c>
      <c r="I20" s="9"/>
      <c r="J20" s="11"/>
      <c r="K20" s="11"/>
      <c r="L20" s="11"/>
      <c r="M20" s="11"/>
      <c r="N20" s="11"/>
    </row>
    <row r="21" spans="1:14" ht="14.25" customHeight="1">
      <c r="A21" s="73"/>
      <c r="B21" s="74"/>
      <c r="D21" s="11"/>
      <c r="E21" s="128" t="s">
        <v>72</v>
      </c>
      <c r="F21" s="128"/>
      <c r="H21" s="129" t="s">
        <v>73</v>
      </c>
      <c r="I21" s="129"/>
      <c r="J21" s="11"/>
      <c r="K21" s="11"/>
      <c r="L21" s="11"/>
      <c r="M21" s="11"/>
      <c r="N21" s="11"/>
    </row>
    <row r="22" spans="1:14" ht="14.25" customHeight="1">
      <c r="A22" s="2"/>
      <c r="D22" s="11"/>
      <c r="E22" s="71"/>
      <c r="F22" s="71"/>
      <c r="H22" s="72"/>
      <c r="I22" s="72"/>
      <c r="J22" s="11"/>
      <c r="K22" s="11"/>
      <c r="L22" s="11"/>
      <c r="M22" s="11"/>
      <c r="N22" s="11"/>
    </row>
    <row r="23" spans="1:14" ht="14.25" customHeight="1">
      <c r="A23" s="2"/>
      <c r="D23" s="11"/>
      <c r="E23" s="71"/>
      <c r="F23" s="71"/>
      <c r="H23" s="72"/>
      <c r="I23" s="72"/>
      <c r="J23" s="11"/>
      <c r="K23" s="11"/>
      <c r="L23" s="11"/>
      <c r="M23" s="11"/>
      <c r="N23" s="11"/>
    </row>
    <row r="24" spans="1:14" ht="18.75" hidden="1">
      <c r="A24" s="52" t="s">
        <v>74</v>
      </c>
      <c r="D24" s="11"/>
      <c r="E24" s="11"/>
      <c r="F24" s="30"/>
      <c r="H24" s="11"/>
      <c r="I24" s="11"/>
      <c r="J24" s="11"/>
      <c r="K24" s="11"/>
      <c r="L24" s="11"/>
      <c r="M24" s="11"/>
      <c r="N24" s="11"/>
    </row>
    <row r="25" spans="1:14" ht="18.75" hidden="1">
      <c r="A25" s="22" t="s">
        <v>75</v>
      </c>
      <c r="D25" s="11"/>
      <c r="E25" s="9"/>
      <c r="F25" s="69"/>
      <c r="G25" s="11"/>
      <c r="H25" s="70" t="s">
        <v>76</v>
      </c>
      <c r="I25" s="9"/>
      <c r="J25" s="11"/>
      <c r="K25" s="11"/>
      <c r="L25" s="11"/>
      <c r="M25" s="11"/>
      <c r="N25" s="11"/>
    </row>
    <row r="26" spans="1:14" ht="12.75" hidden="1">
      <c r="A26" s="2"/>
      <c r="B26" s="11"/>
      <c r="C26" s="11"/>
      <c r="D26" s="11"/>
      <c r="E26" s="128" t="s">
        <v>72</v>
      </c>
      <c r="F26" s="128"/>
      <c r="H26" s="129" t="s">
        <v>73</v>
      </c>
      <c r="I26" s="129"/>
      <c r="J26" s="11"/>
      <c r="K26" s="11"/>
      <c r="L26" s="11"/>
      <c r="M26" s="11"/>
      <c r="N26" s="11"/>
    </row>
    <row r="27" spans="1:14" ht="18.75" hidden="1">
      <c r="A27" s="22"/>
      <c r="B27" s="11"/>
      <c r="C27" s="11"/>
      <c r="D27" s="11"/>
      <c r="E27" s="71"/>
      <c r="F27" s="71"/>
      <c r="H27" s="72"/>
      <c r="I27" s="72"/>
      <c r="J27" s="11"/>
      <c r="K27" s="11"/>
      <c r="L27" s="11"/>
      <c r="M27" s="11"/>
      <c r="N27" s="11"/>
    </row>
    <row r="28" spans="1:14" ht="32.25" customHeight="1">
      <c r="A28" s="22"/>
      <c r="B28" s="11"/>
      <c r="C28" s="11"/>
      <c r="D28" s="11"/>
      <c r="E28" s="71"/>
      <c r="F28" s="71"/>
      <c r="H28" s="72"/>
      <c r="I28" s="72"/>
      <c r="J28" s="11"/>
      <c r="K28" s="11"/>
      <c r="L28" s="11"/>
      <c r="M28" s="11"/>
      <c r="N28" s="11"/>
    </row>
    <row r="29" spans="1:14" ht="18.75">
      <c r="A29" s="22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2" t="s">
        <v>77</v>
      </c>
      <c r="B30" s="11"/>
      <c r="C30" s="11"/>
      <c r="D30" s="11"/>
      <c r="E30" s="9"/>
      <c r="F30" s="69"/>
      <c r="G30" s="11"/>
      <c r="H30" s="70" t="s">
        <v>78</v>
      </c>
      <c r="I30" s="9"/>
      <c r="J30" s="11"/>
      <c r="K30" s="11"/>
      <c r="L30" s="11"/>
      <c r="M30" s="11"/>
      <c r="N30" s="11"/>
    </row>
    <row r="31" spans="1:14" ht="18.75">
      <c r="A31" s="30"/>
      <c r="B31" s="11"/>
      <c r="C31" s="11"/>
      <c r="D31" s="11"/>
      <c r="E31" s="128" t="s">
        <v>72</v>
      </c>
      <c r="F31" s="128"/>
      <c r="H31" s="129" t="s">
        <v>73</v>
      </c>
      <c r="I31" s="129"/>
      <c r="J31" s="11"/>
      <c r="K31" s="11"/>
      <c r="L31" s="11"/>
      <c r="M31" s="11"/>
      <c r="N31" s="11"/>
    </row>
    <row r="32" spans="1:14" ht="12.75">
      <c r="A32" s="62"/>
      <c r="B32" s="11"/>
      <c r="C32" s="11"/>
      <c r="D32" s="11"/>
      <c r="E32" s="71"/>
      <c r="F32" s="71"/>
      <c r="H32" s="72"/>
      <c r="I32" s="72"/>
      <c r="J32" s="11"/>
      <c r="K32" s="11"/>
      <c r="L32" s="11"/>
      <c r="M32" s="11"/>
      <c r="N32" s="11"/>
    </row>
    <row r="33" ht="12.75">
      <c r="A33" s="43"/>
    </row>
  </sheetData>
  <sheetProtection/>
  <mergeCells count="13">
    <mergeCell ref="J3:L4"/>
    <mergeCell ref="M3:M5"/>
    <mergeCell ref="D3:F4"/>
    <mergeCell ref="E21:F21"/>
    <mergeCell ref="H21:I21"/>
    <mergeCell ref="E26:F26"/>
    <mergeCell ref="H26:I26"/>
    <mergeCell ref="A3:A5"/>
    <mergeCell ref="B3:B5"/>
    <mergeCell ref="C3:C5"/>
    <mergeCell ref="G3:I4"/>
    <mergeCell ref="E31:F31"/>
    <mergeCell ref="H31:I31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2018-02-07T12:12:08Z</cp:lastPrinted>
  <dcterms:created xsi:type="dcterms:W3CDTF">2016-05-24T06:09:08Z</dcterms:created>
  <dcterms:modified xsi:type="dcterms:W3CDTF">2019-01-18T15:13:28Z</dcterms:modified>
  <cp:category/>
  <cp:version/>
  <cp:contentType/>
  <cp:contentStatus/>
</cp:coreProperties>
</file>