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tabRatio="500" activeTab="0"/>
  </bookViews>
  <sheets>
    <sheet name="0813104.25.01.2019" sheetId="1" r:id="rId1"/>
  </sheets>
  <definedNames>
    <definedName name="_xlnm.Print_Area" localSheetId="0">'0813104.25.01.2019'!$A$1:$BL$85</definedName>
  </definedNames>
  <calcPr fullCalcOnLoad="1"/>
</workbook>
</file>

<file path=xl/sharedStrings.xml><?xml version="1.0" encoding="utf-8"?>
<sst xmlns="http://schemas.openxmlformats.org/spreadsheetml/2006/main" count="149" uniqueCount="111">
  <si>
    <t>ЗАТВЕРДЖЕНО
Наказ Міністерства фінансів України
26 cерпня 2014  № 836</t>
  </si>
  <si>
    <t>ЗАТВЕРДЖЕНО</t>
  </si>
  <si>
    <t xml:space="preserve">Наказ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</si>
  <si>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</si>
  <si>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</si>
  <si>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</si>
  <si>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</si>
  <si>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</si>
  <si>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</si>
  <si>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</si>
  <si>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</si>
  <si>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</si>
  <si>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</si>
  <si>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</si>
  <si>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</si>
  <si>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</si>
  <si>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</si>
  <si>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</si>
  <si>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</si>
  <si>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</si>
  <si>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</si>
  <si>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</si>
  <si>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</si>
  <si>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</si>
  <si>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</si>
  <si>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</si>
  <si>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</si>
  <si>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</si>
  <si>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</si>
  <si>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</si>
  <si>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</si>
  <si>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</si>
  <si>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</si>
  <si>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(код)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</si>
  <si>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</si>
  <si>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</si>
  <si>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</si>
  <si>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</si>
  <si>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</si>
  <si>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затрат</t>
  </si>
  <si>
    <t>3.1</t>
  </si>
  <si>
    <t>якості</t>
  </si>
  <si>
    <t>2.2</t>
  </si>
  <si>
    <t>2.3</t>
  </si>
  <si>
    <t>0813104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</si>
  <si>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</si>
  <si>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Забезпечення 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</si>
  <si>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</si>
  <si>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</si>
  <si>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</si>
  <si>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</si>
  <si>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</si>
  <si>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</si>
  <si>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</si>
  <si>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</si>
  <si>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</si>
  <si>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</si>
  <si>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</si>
  <si>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</si>
  <si>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</si>
  <si>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</si>
  <si>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</si>
  <si>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</si>
  <si>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</si>
  <si>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</si>
  <si>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</si>
  <si>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</si>
  <si>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</si>
  <si>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</si>
  <si>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</si>
  <si>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</si>
  <si>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</si>
  <si>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</si>
  <si>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</si>
  <si>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 xml:space="preserve">наказ </t>
  </si>
  <si>
    <t>Фінансовий відділ виконкому Саксаганської районної у місті ради</t>
  </si>
  <si>
    <t>(найменування місцевого фінансового органу)</t>
  </si>
  <si>
    <t>25.01.2019 №14/11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</si>
  <si>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</si>
  <si>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</si>
  <si>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6. Мета бюджетної програми</t>
  </si>
  <si>
    <t>7. Завдання бюджетної програми</t>
  </si>
  <si>
    <t>8. Напрями використання бюджетних коштів:</t>
  </si>
  <si>
    <t>Разом</t>
  </si>
  <si>
    <t>У тому числі бюджет розвитку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</si>
  <si>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</si>
  <si>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Програма соціально-економічного та культурного розвитку Саксаганського району на 2017-2019 роки</t>
  </si>
  <si>
    <t>9. Перелік місцевих / регіональних цільових програм, що виконуються у складі бюджетної програми:</t>
  </si>
  <si>
    <t>10. Результативні показники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</si>
  <si>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</si>
  <si>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</si>
  <si>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</si>
  <si>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</si>
  <si>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</si>
  <si>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</si>
  <si>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</si>
  <si>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</si>
  <si>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</si>
  <si>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216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</si>
  <si>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</si>
  <si>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</si>
  <si>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</si>
  <si>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</si>
  <si>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</si>
  <si>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- 5140чол/ 5140чол.* 100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</si>
  <si>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</si>
  <si>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</si>
  <si>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</si>
  <si>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</si>
  <si>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Конституція України; Бюджетний кодекс України; Закон України "Про державний бюджет України на 2019 рік",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07 червня 2018 року за № 685/32137;  Наказ 05.10.2005  № 308/519 «Про впорядкування умов оплати праці працівників закладів охорони здоров'я та установ соціального захисту населення»,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№855 «Про затвердження Типового положення про центр соціальної реабілітації дітей-інвалідів; Постанова КМУ № 1417 від 29.12.2009 р. «Деякі питання діяльності територіальних центрів соціального обслуговування (надання соціальних послуг)» зі змінами; рішення № 282 від 26.12.2018 «Про внесення змін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 зі змінами»; рішення районної у місті ради від 26 грудня 2018 року № 263 «Про районний у місті бюджет на 2019 рік» .</t>
  </si>
  <si>
    <t>( у редакції наказу Міністерства фінансів україни від 15 листопада 2018 року №908)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</si>
</sst>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91" fontId="19" fillId="0" borderId="10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2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horizontal="left" vertical="top" wrapText="1"/>
    </xf>
    <xf numFmtId="185" fontId="19" fillId="0" borderId="15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185" fontId="19" fillId="0" borderId="11" xfId="0" applyNumberFormat="1" applyFont="1" applyFill="1" applyBorder="1" applyAlignment="1">
      <alignment horizontal="center"/>
    </xf>
    <xf numFmtId="185" fontId="19" fillId="0" borderId="12" xfId="0" applyNumberFormat="1" applyFont="1" applyFill="1" applyBorder="1" applyAlignment="1">
      <alignment horizontal="center"/>
    </xf>
    <xf numFmtId="185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85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vertical="top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top" wrapText="1"/>
    </xf>
    <xf numFmtId="191" fontId="19" fillId="0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5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5"/>
  <sheetViews>
    <sheetView tabSelected="1" view="pageBreakPreview" zoomScale="75" zoomScaleNormal="50" zoomScaleSheetLayoutView="75" zoomScalePageLayoutView="0" workbookViewId="0" topLeftCell="A1">
      <selection activeCell="V16" sqref="V16:BL16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36" t="s">
        <v>0</v>
      </c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54:64" ht="30" customHeight="1">
      <c r="BB2" s="136" t="s">
        <v>110</v>
      </c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54:64" ht="18.75"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01" t="s">
        <v>1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64" ht="18.75">
      <c r="AO6" s="101" t="s">
        <v>2</v>
      </c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41:64" ht="39" customHeight="1">
      <c r="AO7" s="138" t="s">
        <v>73</v>
      </c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41:64" ht="18.75">
      <c r="AO8" s="87" t="s">
        <v>3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41:64" ht="18.75">
      <c r="AO9" s="121" t="s">
        <v>74</v>
      </c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24"/>
    </row>
    <row r="10" spans="41:64" ht="18.75">
      <c r="AO10" s="25" t="s">
        <v>75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</row>
    <row r="11" spans="41:63" ht="18.75" customHeight="1">
      <c r="AO11" s="133" t="s">
        <v>76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</row>
    <row r="12" spans="41:62" ht="20.25" customHeight="1">
      <c r="AO12" s="11"/>
      <c r="AP12" s="134" t="s">
        <v>77</v>
      </c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</row>
    <row r="13" spans="1:64" ht="15.75" customHeight="1">
      <c r="A13" s="135" t="s">
        <v>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</row>
    <row r="14" spans="1:64" ht="15.75" customHeight="1">
      <c r="A14" s="135" t="s">
        <v>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</row>
    <row r="15" spans="1:64" ht="21.75" customHeight="1">
      <c r="A15" s="35" t="s">
        <v>6</v>
      </c>
      <c r="B15" s="35"/>
      <c r="C15" s="131" t="s">
        <v>7</v>
      </c>
      <c r="D15" s="131"/>
      <c r="E15" s="131"/>
      <c r="F15" s="131"/>
      <c r="G15" s="131"/>
      <c r="H15" s="131"/>
      <c r="I15" s="131"/>
      <c r="J15" s="131"/>
      <c r="K15" s="131"/>
      <c r="M15" s="4"/>
      <c r="N15" s="4"/>
      <c r="O15" s="4"/>
      <c r="P15" s="4"/>
      <c r="Q15" s="4"/>
      <c r="R15" s="4"/>
      <c r="S15" s="4"/>
      <c r="T15" s="4"/>
      <c r="U15" s="4"/>
      <c r="V15" s="132" t="s">
        <v>78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4" ht="18.75" customHeight="1">
      <c r="A16" s="34" t="s">
        <v>33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M16" s="8"/>
      <c r="N16" s="8"/>
      <c r="O16" s="8"/>
      <c r="P16" s="8"/>
      <c r="Q16" s="8"/>
      <c r="R16" s="8"/>
      <c r="S16" s="8"/>
      <c r="T16" s="8"/>
      <c r="U16" s="8"/>
      <c r="V16" s="93" t="s">
        <v>8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35" t="s">
        <v>9</v>
      </c>
      <c r="B18" s="35"/>
      <c r="C18" s="131" t="s">
        <v>10</v>
      </c>
      <c r="D18" s="131"/>
      <c r="E18" s="131"/>
      <c r="F18" s="131"/>
      <c r="G18" s="131"/>
      <c r="H18" s="131"/>
      <c r="I18" s="131"/>
      <c r="J18" s="131"/>
      <c r="K18" s="131"/>
      <c r="M18" s="4"/>
      <c r="N18" s="4"/>
      <c r="O18" s="4"/>
      <c r="P18" s="4"/>
      <c r="Q18" s="4"/>
      <c r="R18" s="4"/>
      <c r="S18" s="4"/>
      <c r="T18" s="4"/>
      <c r="U18" s="4"/>
      <c r="V18" s="132" t="s">
        <v>78</v>
      </c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</row>
    <row r="19" spans="1:64" ht="15.75" customHeight="1">
      <c r="A19" s="34" t="s">
        <v>33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8"/>
      <c r="M19" s="8"/>
      <c r="N19" s="8"/>
      <c r="O19" s="8"/>
      <c r="P19" s="8"/>
      <c r="Q19" s="8"/>
      <c r="R19" s="8"/>
      <c r="S19" s="8"/>
      <c r="T19" s="8"/>
      <c r="U19" s="8"/>
      <c r="V19" s="34" t="s">
        <v>11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.75">
      <c r="A21" s="35" t="s">
        <v>12</v>
      </c>
      <c r="B21" s="35"/>
      <c r="C21" s="128" t="s">
        <v>44</v>
      </c>
      <c r="D21" s="128"/>
      <c r="E21" s="128"/>
      <c r="F21" s="128"/>
      <c r="G21" s="128"/>
      <c r="H21" s="128"/>
      <c r="I21" s="128"/>
      <c r="J21" s="128"/>
      <c r="K21" s="128"/>
      <c r="L21" s="20"/>
      <c r="M21" s="129">
        <v>1020</v>
      </c>
      <c r="N21" s="129"/>
      <c r="O21" s="129"/>
      <c r="P21" s="129"/>
      <c r="Q21" s="129"/>
      <c r="R21" s="129"/>
      <c r="S21" s="129"/>
      <c r="T21" s="129"/>
      <c r="U21" s="4"/>
      <c r="V21" s="130" t="s">
        <v>45</v>
      </c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</row>
    <row r="22" spans="1:64" ht="18.75">
      <c r="A22" s="34" t="s">
        <v>33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 t="s">
        <v>13</v>
      </c>
      <c r="M22" s="34"/>
      <c r="N22" s="34"/>
      <c r="O22" s="34"/>
      <c r="P22" s="34"/>
      <c r="Q22" s="34"/>
      <c r="R22" s="34"/>
      <c r="S22" s="34"/>
      <c r="T22" s="34"/>
      <c r="U22" s="8"/>
      <c r="V22" s="124" t="s">
        <v>30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</row>
    <row r="23" spans="1:64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125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>
        <f>AN24+BI24</f>
        <v>18707816</v>
      </c>
      <c r="V24" s="126"/>
      <c r="W24" s="126"/>
      <c r="X24" s="126"/>
      <c r="Y24" s="35" t="s">
        <v>35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126">
        <v>18103816</v>
      </c>
      <c r="AO24" s="126"/>
      <c r="AP24" s="126"/>
      <c r="AQ24" s="126"/>
      <c r="AR24" s="34" t="s">
        <v>36</v>
      </c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27">
        <v>604000</v>
      </c>
      <c r="BJ24" s="127"/>
      <c r="BK24" s="127"/>
      <c r="BL24" s="8" t="s">
        <v>26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101" t="s">
        <v>79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77.75" customHeight="1">
      <c r="A27" s="35" t="s">
        <v>109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64" ht="18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64" ht="39.75" customHeight="1">
      <c r="A29" s="122" t="s">
        <v>80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 t="s">
        <v>46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</row>
    <row r="30" spans="1:6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8.75">
      <c r="A31" s="35" t="s">
        <v>81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3" spans="1:64" ht="23.25" customHeight="1">
      <c r="A33" s="37" t="s">
        <v>27</v>
      </c>
      <c r="B33" s="37"/>
      <c r="C33" s="37"/>
      <c r="D33" s="37"/>
      <c r="E33" s="37"/>
      <c r="F33" s="37"/>
      <c r="G33" s="37" t="s">
        <v>14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ht="40.5" customHeight="1">
      <c r="A34" s="37">
        <v>1</v>
      </c>
      <c r="B34" s="37"/>
      <c r="C34" s="37"/>
      <c r="D34" s="37"/>
      <c r="E34" s="37"/>
      <c r="F34" s="37"/>
      <c r="G34" s="38" t="s">
        <v>47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01" t="s">
        <v>82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64" ht="1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10"/>
      <c r="BB37" s="10"/>
      <c r="BC37" s="10"/>
      <c r="BD37" s="10"/>
      <c r="BE37" s="34" t="s">
        <v>37</v>
      </c>
      <c r="BF37" s="34"/>
      <c r="BG37" s="34"/>
      <c r="BH37" s="34"/>
      <c r="BI37" s="34"/>
      <c r="BJ37" s="34"/>
      <c r="BK37" s="10"/>
      <c r="BL37" s="10"/>
    </row>
    <row r="38" spans="1:62" ht="15.75" customHeight="1">
      <c r="A38" s="50" t="s">
        <v>27</v>
      </c>
      <c r="B38" s="50"/>
      <c r="C38" s="50"/>
      <c r="D38" s="50" t="s">
        <v>15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 t="s">
        <v>16</v>
      </c>
      <c r="AD38" s="50"/>
      <c r="AE38" s="50"/>
      <c r="AF38" s="50"/>
      <c r="AG38" s="50"/>
      <c r="AH38" s="50"/>
      <c r="AI38" s="50"/>
      <c r="AJ38" s="50"/>
      <c r="AK38" s="50" t="s">
        <v>17</v>
      </c>
      <c r="AL38" s="50"/>
      <c r="AM38" s="50"/>
      <c r="AN38" s="50"/>
      <c r="AO38" s="50"/>
      <c r="AP38" s="50"/>
      <c r="AQ38" s="50"/>
      <c r="AR38" s="50"/>
      <c r="AS38" s="109" t="s">
        <v>84</v>
      </c>
      <c r="AT38" s="110"/>
      <c r="AU38" s="110"/>
      <c r="AV38" s="110"/>
      <c r="AW38" s="110"/>
      <c r="AX38" s="110"/>
      <c r="AY38" s="110"/>
      <c r="AZ38" s="111"/>
      <c r="BA38" s="115" t="s">
        <v>83</v>
      </c>
      <c r="BB38" s="116"/>
      <c r="BC38" s="116"/>
      <c r="BD38" s="116"/>
      <c r="BE38" s="116"/>
      <c r="BF38" s="116"/>
      <c r="BG38" s="116"/>
      <c r="BH38" s="116"/>
      <c r="BI38" s="116"/>
      <c r="BJ38" s="117"/>
    </row>
    <row r="39" spans="1:62" ht="18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112"/>
      <c r="AT39" s="113"/>
      <c r="AU39" s="113"/>
      <c r="AV39" s="113"/>
      <c r="AW39" s="113"/>
      <c r="AX39" s="113"/>
      <c r="AY39" s="113"/>
      <c r="AZ39" s="114"/>
      <c r="BA39" s="118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ht="15.75" customHeight="1">
      <c r="A40" s="50">
        <v>1</v>
      </c>
      <c r="B40" s="50"/>
      <c r="C40" s="50"/>
      <c r="D40" s="50">
        <v>2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>
        <v>3</v>
      </c>
      <c r="AD40" s="50"/>
      <c r="AE40" s="50"/>
      <c r="AF40" s="50"/>
      <c r="AG40" s="50"/>
      <c r="AH40" s="50"/>
      <c r="AI40" s="50"/>
      <c r="AJ40" s="50"/>
      <c r="AK40" s="50">
        <v>4</v>
      </c>
      <c r="AL40" s="50"/>
      <c r="AM40" s="50"/>
      <c r="AN40" s="50"/>
      <c r="AO40" s="50"/>
      <c r="AP40" s="50"/>
      <c r="AQ40" s="50"/>
      <c r="AR40" s="50"/>
      <c r="AS40" s="106">
        <v>5</v>
      </c>
      <c r="AT40" s="107"/>
      <c r="AU40" s="107"/>
      <c r="AV40" s="107"/>
      <c r="AW40" s="107"/>
      <c r="AX40" s="107"/>
      <c r="AY40" s="107"/>
      <c r="AZ40" s="108"/>
      <c r="BA40" s="106">
        <v>6</v>
      </c>
      <c r="BB40" s="107"/>
      <c r="BC40" s="107"/>
      <c r="BD40" s="107"/>
      <c r="BE40" s="107"/>
      <c r="BF40" s="107"/>
      <c r="BG40" s="107"/>
      <c r="BH40" s="107"/>
      <c r="BI40" s="107"/>
      <c r="BJ40" s="108"/>
    </row>
    <row r="41" spans="1:62" ht="67.5" customHeight="1">
      <c r="A41" s="50">
        <v>1</v>
      </c>
      <c r="B41" s="50"/>
      <c r="C41" s="50"/>
      <c r="D41" s="102" t="s">
        <v>85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  <c r="AC41" s="97">
        <v>18103816</v>
      </c>
      <c r="AD41" s="97"/>
      <c r="AE41" s="97"/>
      <c r="AF41" s="97"/>
      <c r="AG41" s="97"/>
      <c r="AH41" s="97"/>
      <c r="AI41" s="97"/>
      <c r="AJ41" s="97"/>
      <c r="AK41" s="97">
        <v>604000</v>
      </c>
      <c r="AL41" s="97"/>
      <c r="AM41" s="97"/>
      <c r="AN41" s="97"/>
      <c r="AO41" s="97"/>
      <c r="AP41" s="97"/>
      <c r="AQ41" s="97"/>
      <c r="AR41" s="97"/>
      <c r="AS41" s="105">
        <v>54000</v>
      </c>
      <c r="AT41" s="105"/>
      <c r="AU41" s="105"/>
      <c r="AV41" s="105"/>
      <c r="AW41" s="105"/>
      <c r="AX41" s="105"/>
      <c r="AY41" s="105"/>
      <c r="AZ41" s="105"/>
      <c r="BA41" s="105">
        <f>AC41+AK41</f>
        <v>18707816</v>
      </c>
      <c r="BB41" s="105"/>
      <c r="BC41" s="105"/>
      <c r="BD41" s="105"/>
      <c r="BE41" s="105"/>
      <c r="BF41" s="105"/>
      <c r="BG41" s="105"/>
      <c r="BH41" s="105"/>
      <c r="BI41" s="105"/>
      <c r="BJ41" s="105"/>
    </row>
    <row r="42" spans="1:62" ht="19.5" customHeight="1">
      <c r="A42" s="31" t="s">
        <v>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97">
        <f>SUM(AC41:AJ41)</f>
        <v>18103816</v>
      </c>
      <c r="AD42" s="97"/>
      <c r="AE42" s="97"/>
      <c r="AF42" s="97"/>
      <c r="AG42" s="97"/>
      <c r="AH42" s="97"/>
      <c r="AI42" s="97"/>
      <c r="AJ42" s="97"/>
      <c r="AK42" s="97">
        <f>SUM(AK41:AR41)</f>
        <v>604000</v>
      </c>
      <c r="AL42" s="97"/>
      <c r="AM42" s="97"/>
      <c r="AN42" s="97"/>
      <c r="AO42" s="97"/>
      <c r="AP42" s="97"/>
      <c r="AQ42" s="97"/>
      <c r="AR42" s="97"/>
      <c r="AS42" s="98">
        <f>AS41</f>
        <v>54000</v>
      </c>
      <c r="AT42" s="99"/>
      <c r="AU42" s="99"/>
      <c r="AV42" s="99"/>
      <c r="AW42" s="99"/>
      <c r="AX42" s="99"/>
      <c r="AY42" s="99"/>
      <c r="AZ42" s="100"/>
      <c r="BA42" s="98">
        <f>BA41</f>
        <v>18707816</v>
      </c>
      <c r="BB42" s="99"/>
      <c r="BC42" s="99"/>
      <c r="BD42" s="99"/>
      <c r="BE42" s="99"/>
      <c r="BF42" s="99"/>
      <c r="BG42" s="99"/>
      <c r="BH42" s="99"/>
      <c r="BI42" s="99"/>
      <c r="BJ42" s="100"/>
    </row>
    <row r="44" spans="1:64" ht="18.75">
      <c r="A44" s="101" t="s">
        <v>87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</row>
    <row r="45" spans="1:64" ht="18.75">
      <c r="A45" s="92" t="s">
        <v>37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.75">
      <c r="A46" s="50" t="s">
        <v>27</v>
      </c>
      <c r="B46" s="50"/>
      <c r="C46" s="50"/>
      <c r="D46" s="93" t="s">
        <v>19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4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17</v>
      </c>
      <c r="AH46" s="37"/>
      <c r="AI46" s="37"/>
      <c r="AJ46" s="37"/>
      <c r="AK46" s="37"/>
      <c r="AL46" s="37"/>
      <c r="AM46" s="37"/>
      <c r="AN46" s="37"/>
      <c r="AO46" s="37" t="s">
        <v>18</v>
      </c>
      <c r="AP46" s="37"/>
      <c r="AQ46" s="37"/>
      <c r="AR46" s="37"/>
      <c r="AS46" s="37"/>
      <c r="AT46" s="37"/>
      <c r="AU46" s="37"/>
      <c r="AV46" s="37"/>
    </row>
    <row r="47" spans="1:48" ht="18.75">
      <c r="A47" s="50"/>
      <c r="B47" s="50"/>
      <c r="C47" s="50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6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 ht="18.75">
      <c r="A48" s="87">
        <v>1</v>
      </c>
      <c r="B48" s="87"/>
      <c r="C48" s="88"/>
      <c r="D48" s="39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36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48" s="11" customFormat="1" ht="39" customHeight="1">
      <c r="A49" s="71">
        <v>1</v>
      </c>
      <c r="B49" s="71"/>
      <c r="C49" s="71"/>
      <c r="D49" s="90" t="s">
        <v>86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  <c r="Y49" s="81">
        <v>0</v>
      </c>
      <c r="Z49" s="81"/>
      <c r="AA49" s="81"/>
      <c r="AB49" s="81"/>
      <c r="AC49" s="81"/>
      <c r="AD49" s="81"/>
      <c r="AE49" s="81"/>
      <c r="AF49" s="81"/>
      <c r="AG49" s="81">
        <v>54000</v>
      </c>
      <c r="AH49" s="81"/>
      <c r="AI49" s="81"/>
      <c r="AJ49" s="81"/>
      <c r="AK49" s="81"/>
      <c r="AL49" s="81"/>
      <c r="AM49" s="81"/>
      <c r="AN49" s="81"/>
      <c r="AO49" s="81">
        <f>Y49+AG49</f>
        <v>54000</v>
      </c>
      <c r="AP49" s="81"/>
      <c r="AQ49" s="81"/>
      <c r="AR49" s="81"/>
      <c r="AS49" s="81"/>
      <c r="AT49" s="81"/>
      <c r="AU49" s="81"/>
      <c r="AV49" s="81"/>
    </row>
    <row r="50" spans="1:48" ht="18.75">
      <c r="A50" s="85" t="s">
        <v>18</v>
      </c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1">
        <f>Y49</f>
        <v>0</v>
      </c>
      <c r="Z50" s="81"/>
      <c r="AA50" s="81"/>
      <c r="AB50" s="81"/>
      <c r="AC50" s="81"/>
      <c r="AD50" s="81"/>
      <c r="AE50" s="81"/>
      <c r="AF50" s="81"/>
      <c r="AG50" s="81">
        <f>AG49</f>
        <v>54000</v>
      </c>
      <c r="AH50" s="81"/>
      <c r="AI50" s="81"/>
      <c r="AJ50" s="81"/>
      <c r="AK50" s="81"/>
      <c r="AL50" s="81"/>
      <c r="AM50" s="81"/>
      <c r="AN50" s="81"/>
      <c r="AO50" s="81">
        <f>AO49</f>
        <v>54000</v>
      </c>
      <c r="AP50" s="81"/>
      <c r="AQ50" s="81"/>
      <c r="AR50" s="81"/>
      <c r="AS50" s="81"/>
      <c r="AT50" s="81"/>
      <c r="AU50" s="81"/>
      <c r="AV50" s="81"/>
    </row>
    <row r="52" spans="1:64" ht="18.75">
      <c r="A52" s="35" t="s">
        <v>88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4" spans="1:64" ht="42" customHeight="1">
      <c r="A54" s="50" t="s">
        <v>27</v>
      </c>
      <c r="B54" s="50"/>
      <c r="C54" s="50"/>
      <c r="D54" s="50"/>
      <c r="E54" s="50"/>
      <c r="F54" s="50"/>
      <c r="G54" s="50" t="s">
        <v>20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 t="s">
        <v>21</v>
      </c>
      <c r="AA54" s="50"/>
      <c r="AB54" s="50"/>
      <c r="AC54" s="50"/>
      <c r="AD54" s="50"/>
      <c r="AE54" s="50" t="s">
        <v>22</v>
      </c>
      <c r="AF54" s="50"/>
      <c r="AG54" s="50"/>
      <c r="AH54" s="50"/>
      <c r="AI54" s="50"/>
      <c r="AJ54" s="50"/>
      <c r="AK54" s="50"/>
      <c r="AL54" s="50"/>
      <c r="AM54" s="50"/>
      <c r="AN54" s="50"/>
      <c r="AO54" s="50" t="s">
        <v>16</v>
      </c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71" t="s">
        <v>17</v>
      </c>
      <c r="BE54" s="71"/>
      <c r="BF54" s="71"/>
      <c r="BG54" s="71"/>
      <c r="BH54" s="71"/>
      <c r="BI54" s="71"/>
      <c r="BJ54" s="71"/>
      <c r="BK54" s="71"/>
      <c r="BL54" s="17" t="s">
        <v>18</v>
      </c>
    </row>
    <row r="55" spans="1:64" ht="18.75">
      <c r="A55" s="50">
        <v>1</v>
      </c>
      <c r="B55" s="50"/>
      <c r="C55" s="50"/>
      <c r="D55" s="50"/>
      <c r="E55" s="50"/>
      <c r="F55" s="50"/>
      <c r="G55" s="50">
        <v>2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>
        <v>3</v>
      </c>
      <c r="AA55" s="50"/>
      <c r="AB55" s="50"/>
      <c r="AC55" s="50"/>
      <c r="AD55" s="50"/>
      <c r="AE55" s="50">
        <v>4</v>
      </c>
      <c r="AF55" s="50"/>
      <c r="AG55" s="50"/>
      <c r="AH55" s="50"/>
      <c r="AI55" s="50"/>
      <c r="AJ55" s="50"/>
      <c r="AK55" s="50"/>
      <c r="AL55" s="50"/>
      <c r="AM55" s="50"/>
      <c r="AN55" s="50"/>
      <c r="AO55" s="50">
        <v>5</v>
      </c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69">
        <v>6</v>
      </c>
      <c r="BE55" s="69"/>
      <c r="BF55" s="69"/>
      <c r="BG55" s="69"/>
      <c r="BH55" s="69"/>
      <c r="BI55" s="69"/>
      <c r="BJ55" s="69"/>
      <c r="BK55" s="69"/>
      <c r="BL55" s="18">
        <v>7</v>
      </c>
    </row>
    <row r="56" spans="1:64" ht="18.75">
      <c r="A56" s="50">
        <v>1</v>
      </c>
      <c r="B56" s="50"/>
      <c r="C56" s="50"/>
      <c r="D56" s="50"/>
      <c r="E56" s="50"/>
      <c r="F56" s="50"/>
      <c r="G56" s="51" t="s">
        <v>39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83"/>
      <c r="AA56" s="83"/>
      <c r="AB56" s="83"/>
      <c r="AC56" s="83"/>
      <c r="AD56" s="83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69"/>
      <c r="BE56" s="69"/>
      <c r="BF56" s="69"/>
      <c r="BG56" s="69"/>
      <c r="BH56" s="69"/>
      <c r="BI56" s="69"/>
      <c r="BJ56" s="69"/>
      <c r="BK56" s="69"/>
      <c r="BL56" s="21"/>
    </row>
    <row r="57" spans="1:64" s="22" customFormat="1" ht="81" customHeight="1">
      <c r="A57" s="82" t="s">
        <v>48</v>
      </c>
      <c r="B57" s="50"/>
      <c r="C57" s="50"/>
      <c r="D57" s="50"/>
      <c r="E57" s="50"/>
      <c r="F57" s="50"/>
      <c r="G57" s="78" t="s">
        <v>66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80"/>
      <c r="Z57" s="70" t="s">
        <v>68</v>
      </c>
      <c r="AA57" s="70"/>
      <c r="AB57" s="70"/>
      <c r="AC57" s="70"/>
      <c r="AD57" s="70"/>
      <c r="AE57" s="44" t="s">
        <v>89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9">
        <v>1</v>
      </c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81">
        <v>0</v>
      </c>
      <c r="BE57" s="81"/>
      <c r="BF57" s="81"/>
      <c r="BG57" s="81"/>
      <c r="BH57" s="81"/>
      <c r="BI57" s="81"/>
      <c r="BJ57" s="81"/>
      <c r="BK57" s="81"/>
      <c r="BL57" s="19">
        <f>AO57+BD57</f>
        <v>1</v>
      </c>
    </row>
    <row r="58" spans="1:64" s="22" customFormat="1" ht="64.5" customHeight="1">
      <c r="A58" s="54" t="s">
        <v>49</v>
      </c>
      <c r="B58" s="50"/>
      <c r="C58" s="50"/>
      <c r="D58" s="50"/>
      <c r="E58" s="50"/>
      <c r="F58" s="50"/>
      <c r="G58" s="78" t="s">
        <v>90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80"/>
      <c r="Z58" s="70" t="s">
        <v>68</v>
      </c>
      <c r="AA58" s="70"/>
      <c r="AB58" s="70"/>
      <c r="AC58" s="70"/>
      <c r="AD58" s="70"/>
      <c r="AE58" s="44" t="s">
        <v>92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28" t="s">
        <v>93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30"/>
      <c r="BD58" s="81">
        <v>0</v>
      </c>
      <c r="BE58" s="81"/>
      <c r="BF58" s="81"/>
      <c r="BG58" s="81"/>
      <c r="BH58" s="81"/>
      <c r="BI58" s="81"/>
      <c r="BJ58" s="81"/>
      <c r="BK58" s="81"/>
      <c r="BL58" s="19">
        <f>AO58+BD58</f>
        <v>6</v>
      </c>
    </row>
    <row r="59" spans="1:64" s="22" customFormat="1" ht="18.75" customHeight="1">
      <c r="A59" s="54" t="s">
        <v>50</v>
      </c>
      <c r="B59" s="50"/>
      <c r="C59" s="50"/>
      <c r="D59" s="50"/>
      <c r="E59" s="50"/>
      <c r="F59" s="50"/>
      <c r="G59" s="78" t="s">
        <v>91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80"/>
      <c r="Z59" s="70" t="s">
        <v>68</v>
      </c>
      <c r="AA59" s="70"/>
      <c r="AB59" s="70"/>
      <c r="AC59" s="70"/>
      <c r="AD59" s="70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9" t="s">
        <v>94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81">
        <v>0</v>
      </c>
      <c r="BE59" s="81"/>
      <c r="BF59" s="81"/>
      <c r="BG59" s="81"/>
      <c r="BH59" s="81"/>
      <c r="BI59" s="81"/>
      <c r="BJ59" s="81"/>
      <c r="BK59" s="81"/>
      <c r="BL59" s="19">
        <f>AO59+BD59</f>
        <v>0</v>
      </c>
    </row>
    <row r="60" spans="1:64" s="22" customFormat="1" ht="18.75" customHeight="1">
      <c r="A60" s="54"/>
      <c r="B60" s="50"/>
      <c r="C60" s="50"/>
      <c r="D60" s="50"/>
      <c r="E60" s="50"/>
      <c r="F60" s="50"/>
      <c r="G60" s="78" t="s">
        <v>95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70" t="s">
        <v>68</v>
      </c>
      <c r="AA60" s="70"/>
      <c r="AB60" s="70"/>
      <c r="AC60" s="70"/>
      <c r="AD60" s="70"/>
      <c r="AE60" s="72" t="s">
        <v>96</v>
      </c>
      <c r="AF60" s="73"/>
      <c r="AG60" s="73"/>
      <c r="AH60" s="73"/>
      <c r="AI60" s="73"/>
      <c r="AJ60" s="73"/>
      <c r="AK60" s="73"/>
      <c r="AL60" s="73"/>
      <c r="AM60" s="73"/>
      <c r="AN60" s="74"/>
      <c r="AO60" s="47" t="s">
        <v>97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81">
        <v>0</v>
      </c>
      <c r="BE60" s="81"/>
      <c r="BF60" s="81"/>
      <c r="BG60" s="81"/>
      <c r="BH60" s="81"/>
      <c r="BI60" s="81"/>
      <c r="BJ60" s="81"/>
      <c r="BK60" s="81"/>
      <c r="BL60" s="19">
        <f>AO60+BD60</f>
        <v>259</v>
      </c>
    </row>
    <row r="61" spans="1:64" s="22" customFormat="1" ht="138" customHeight="1">
      <c r="A61" s="54" t="s">
        <v>51</v>
      </c>
      <c r="B61" s="50"/>
      <c r="C61" s="50"/>
      <c r="D61" s="50"/>
      <c r="E61" s="50"/>
      <c r="F61" s="50"/>
      <c r="G61" s="78" t="s">
        <v>67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70" t="s">
        <v>68</v>
      </c>
      <c r="AA61" s="70"/>
      <c r="AB61" s="70"/>
      <c r="AC61" s="70"/>
      <c r="AD61" s="70"/>
      <c r="AE61" s="143"/>
      <c r="AF61" s="144"/>
      <c r="AG61" s="144"/>
      <c r="AH61" s="144"/>
      <c r="AI61" s="144"/>
      <c r="AJ61" s="144"/>
      <c r="AK61" s="144"/>
      <c r="AL61" s="144"/>
      <c r="AM61" s="144"/>
      <c r="AN61" s="145"/>
      <c r="AO61" s="47" t="s">
        <v>98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81">
        <v>0</v>
      </c>
      <c r="BE61" s="81"/>
      <c r="BF61" s="81"/>
      <c r="BG61" s="81"/>
      <c r="BH61" s="81"/>
      <c r="BI61" s="81"/>
      <c r="BJ61" s="81"/>
      <c r="BK61" s="81"/>
      <c r="BL61" s="19">
        <f>AO61+BD61</f>
        <v>216</v>
      </c>
    </row>
    <row r="62" spans="1:64" ht="21.75" customHeight="1">
      <c r="A62" s="50">
        <v>2</v>
      </c>
      <c r="B62" s="50"/>
      <c r="C62" s="50"/>
      <c r="D62" s="50"/>
      <c r="E62" s="50"/>
      <c r="F62" s="50"/>
      <c r="G62" s="51" t="s">
        <v>29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70"/>
      <c r="AA62" s="70"/>
      <c r="AB62" s="70"/>
      <c r="AC62" s="70"/>
      <c r="AD62" s="70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69"/>
      <c r="BE62" s="69"/>
      <c r="BF62" s="69"/>
      <c r="BG62" s="69"/>
      <c r="BH62" s="69"/>
      <c r="BI62" s="69"/>
      <c r="BJ62" s="69"/>
      <c r="BK62" s="69"/>
      <c r="BL62" s="21"/>
    </row>
    <row r="63" spans="1:64" ht="33.75" customHeight="1">
      <c r="A63" s="54" t="s">
        <v>32</v>
      </c>
      <c r="B63" s="50"/>
      <c r="C63" s="50"/>
      <c r="D63" s="50"/>
      <c r="E63" s="50"/>
      <c r="F63" s="50"/>
      <c r="G63" s="68" t="s">
        <v>99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58" t="s">
        <v>23</v>
      </c>
      <c r="AA63" s="58"/>
      <c r="AB63" s="58"/>
      <c r="AC63" s="58"/>
      <c r="AD63" s="58"/>
      <c r="AE63" s="72" t="s">
        <v>101</v>
      </c>
      <c r="AF63" s="73"/>
      <c r="AG63" s="73"/>
      <c r="AH63" s="73"/>
      <c r="AI63" s="73"/>
      <c r="AJ63" s="73"/>
      <c r="AK63" s="73"/>
      <c r="AL63" s="73"/>
      <c r="AM63" s="73"/>
      <c r="AN63" s="74"/>
      <c r="AO63" s="49">
        <v>5140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71" t="s">
        <v>31</v>
      </c>
      <c r="BE63" s="71"/>
      <c r="BF63" s="71"/>
      <c r="BG63" s="71"/>
      <c r="BH63" s="71"/>
      <c r="BI63" s="71"/>
      <c r="BJ63" s="71"/>
      <c r="BK63" s="71"/>
      <c r="BL63" s="19">
        <f aca="true" t="shared" si="0" ref="BL63:BL68">AO63</f>
        <v>5140</v>
      </c>
    </row>
    <row r="64" spans="1:64" ht="18.75">
      <c r="A64" s="54" t="s">
        <v>42</v>
      </c>
      <c r="B64" s="50"/>
      <c r="C64" s="50"/>
      <c r="D64" s="50"/>
      <c r="E64" s="50"/>
      <c r="F64" s="50"/>
      <c r="G64" s="68" t="s">
        <v>100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58" t="s">
        <v>23</v>
      </c>
      <c r="AA64" s="58"/>
      <c r="AB64" s="58"/>
      <c r="AC64" s="58"/>
      <c r="AD64" s="58"/>
      <c r="AE64" s="75"/>
      <c r="AF64" s="76"/>
      <c r="AG64" s="76"/>
      <c r="AH64" s="76"/>
      <c r="AI64" s="76"/>
      <c r="AJ64" s="76"/>
      <c r="AK64" s="76"/>
      <c r="AL64" s="76"/>
      <c r="AM64" s="76"/>
      <c r="AN64" s="77"/>
      <c r="AO64" s="49">
        <v>141</v>
      </c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71" t="s">
        <v>31</v>
      </c>
      <c r="BE64" s="71"/>
      <c r="BF64" s="71"/>
      <c r="BG64" s="71"/>
      <c r="BH64" s="71"/>
      <c r="BI64" s="71"/>
      <c r="BJ64" s="71"/>
      <c r="BK64" s="71"/>
      <c r="BL64" s="19">
        <f t="shared" si="0"/>
        <v>141</v>
      </c>
    </row>
    <row r="65" spans="1:64" ht="37.5" customHeight="1">
      <c r="A65" s="54" t="s">
        <v>43</v>
      </c>
      <c r="B65" s="50"/>
      <c r="C65" s="50"/>
      <c r="D65" s="50"/>
      <c r="E65" s="50"/>
      <c r="F65" s="50"/>
      <c r="G65" s="68" t="s">
        <v>69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58" t="s">
        <v>23</v>
      </c>
      <c r="AA65" s="58"/>
      <c r="AB65" s="58"/>
      <c r="AC65" s="58"/>
      <c r="AD65" s="58"/>
      <c r="AE65" s="75"/>
      <c r="AF65" s="76"/>
      <c r="AG65" s="76"/>
      <c r="AH65" s="76"/>
      <c r="AI65" s="76"/>
      <c r="AJ65" s="76"/>
      <c r="AK65" s="76"/>
      <c r="AL65" s="76"/>
      <c r="AM65" s="76"/>
      <c r="AN65" s="77"/>
      <c r="AO65" s="49">
        <v>5140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71" t="s">
        <v>31</v>
      </c>
      <c r="BE65" s="71"/>
      <c r="BF65" s="71"/>
      <c r="BG65" s="71"/>
      <c r="BH65" s="71"/>
      <c r="BI65" s="71"/>
      <c r="BJ65" s="71"/>
      <c r="BK65" s="71"/>
      <c r="BL65" s="19">
        <f t="shared" si="0"/>
        <v>5140</v>
      </c>
    </row>
    <row r="66" spans="1:64" s="22" customFormat="1" ht="38.25" customHeight="1">
      <c r="A66" s="54" t="s">
        <v>52</v>
      </c>
      <c r="B66" s="50"/>
      <c r="C66" s="50"/>
      <c r="D66" s="50"/>
      <c r="E66" s="50"/>
      <c r="F66" s="50"/>
      <c r="G66" s="78" t="s">
        <v>70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8" t="s">
        <v>23</v>
      </c>
      <c r="AA66" s="58"/>
      <c r="AB66" s="58"/>
      <c r="AC66" s="58"/>
      <c r="AD66" s="58"/>
      <c r="AE66" s="75"/>
      <c r="AF66" s="76"/>
      <c r="AG66" s="76"/>
      <c r="AH66" s="76"/>
      <c r="AI66" s="76"/>
      <c r="AJ66" s="76"/>
      <c r="AK66" s="76"/>
      <c r="AL66" s="76"/>
      <c r="AM66" s="76"/>
      <c r="AN66" s="77"/>
      <c r="AO66" s="142">
        <v>5140</v>
      </c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69" t="s">
        <v>31</v>
      </c>
      <c r="BE66" s="69"/>
      <c r="BF66" s="69"/>
      <c r="BG66" s="69"/>
      <c r="BH66" s="69"/>
      <c r="BI66" s="69"/>
      <c r="BJ66" s="69"/>
      <c r="BK66" s="69"/>
      <c r="BL66" s="19">
        <f t="shared" si="0"/>
        <v>5140</v>
      </c>
    </row>
    <row r="67" spans="1:64" s="22" customFormat="1" ht="18.75" customHeight="1">
      <c r="A67" s="54" t="s">
        <v>53</v>
      </c>
      <c r="B67" s="50"/>
      <c r="C67" s="50"/>
      <c r="D67" s="50"/>
      <c r="E67" s="50"/>
      <c r="F67" s="50"/>
      <c r="G67" s="78" t="s">
        <v>71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8" t="s">
        <v>23</v>
      </c>
      <c r="AA67" s="58"/>
      <c r="AB67" s="58"/>
      <c r="AC67" s="58"/>
      <c r="AD67" s="58"/>
      <c r="AE67" s="75"/>
      <c r="AF67" s="76"/>
      <c r="AG67" s="76"/>
      <c r="AH67" s="76"/>
      <c r="AI67" s="76"/>
      <c r="AJ67" s="76"/>
      <c r="AK67" s="76"/>
      <c r="AL67" s="76"/>
      <c r="AM67" s="76"/>
      <c r="AN67" s="77"/>
      <c r="AO67" s="142">
        <v>1155</v>
      </c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69" t="s">
        <v>31</v>
      </c>
      <c r="BE67" s="69"/>
      <c r="BF67" s="69"/>
      <c r="BG67" s="69"/>
      <c r="BH67" s="69"/>
      <c r="BI67" s="69"/>
      <c r="BJ67" s="69"/>
      <c r="BK67" s="69"/>
      <c r="BL67" s="19">
        <f t="shared" si="0"/>
        <v>1155</v>
      </c>
    </row>
    <row r="68" spans="1:64" s="22" customFormat="1" ht="18.75" customHeight="1">
      <c r="A68" s="54" t="s">
        <v>54</v>
      </c>
      <c r="B68" s="50"/>
      <c r="C68" s="50"/>
      <c r="D68" s="50"/>
      <c r="E68" s="50"/>
      <c r="F68" s="50"/>
      <c r="G68" s="78" t="s">
        <v>72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8" t="s">
        <v>23</v>
      </c>
      <c r="AA68" s="58"/>
      <c r="AB68" s="58"/>
      <c r="AC68" s="58"/>
      <c r="AD68" s="58"/>
      <c r="AE68" s="75"/>
      <c r="AF68" s="76"/>
      <c r="AG68" s="76"/>
      <c r="AH68" s="76"/>
      <c r="AI68" s="76"/>
      <c r="AJ68" s="76"/>
      <c r="AK68" s="76"/>
      <c r="AL68" s="76"/>
      <c r="AM68" s="76"/>
      <c r="AN68" s="77"/>
      <c r="AO68" s="142">
        <v>3985</v>
      </c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69" t="s">
        <v>31</v>
      </c>
      <c r="BE68" s="69"/>
      <c r="BF68" s="69"/>
      <c r="BG68" s="69"/>
      <c r="BH68" s="69"/>
      <c r="BI68" s="69"/>
      <c r="BJ68" s="69"/>
      <c r="BK68" s="69"/>
      <c r="BL68" s="19">
        <f t="shared" si="0"/>
        <v>3985</v>
      </c>
    </row>
    <row r="69" spans="1:64" ht="20.25" customHeight="1">
      <c r="A69" s="50">
        <v>3</v>
      </c>
      <c r="B69" s="50"/>
      <c r="C69" s="50"/>
      <c r="D69" s="50"/>
      <c r="E69" s="50"/>
      <c r="F69" s="50"/>
      <c r="G69" s="51" t="s">
        <v>28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70"/>
      <c r="AA69" s="70"/>
      <c r="AB69" s="70"/>
      <c r="AC69" s="70"/>
      <c r="AD69" s="70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69"/>
      <c r="BE69" s="69"/>
      <c r="BF69" s="69"/>
      <c r="BG69" s="69"/>
      <c r="BH69" s="69"/>
      <c r="BI69" s="69"/>
      <c r="BJ69" s="69"/>
      <c r="BK69" s="69"/>
      <c r="BL69" s="18"/>
    </row>
    <row r="70" spans="1:64" ht="174.75" customHeight="1">
      <c r="A70" s="54" t="s">
        <v>40</v>
      </c>
      <c r="B70" s="50"/>
      <c r="C70" s="50"/>
      <c r="D70" s="50"/>
      <c r="E70" s="50"/>
      <c r="F70" s="50"/>
      <c r="G70" s="68" t="s">
        <v>64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58" t="s">
        <v>23</v>
      </c>
      <c r="AA70" s="58"/>
      <c r="AB70" s="58"/>
      <c r="AC70" s="58"/>
      <c r="AD70" s="58"/>
      <c r="AE70" s="59" t="s">
        <v>102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28">
        <v>14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30"/>
      <c r="BD70" s="146" t="s">
        <v>31</v>
      </c>
      <c r="BE70" s="146"/>
      <c r="BF70" s="146"/>
      <c r="BG70" s="146"/>
      <c r="BH70" s="146"/>
      <c r="BI70" s="146"/>
      <c r="BJ70" s="146"/>
      <c r="BK70" s="146"/>
      <c r="BL70" s="19">
        <f>AO70</f>
        <v>14</v>
      </c>
    </row>
    <row r="71" spans="1:64" ht="87.75" customHeight="1">
      <c r="A71" s="54" t="s">
        <v>55</v>
      </c>
      <c r="B71" s="50"/>
      <c r="C71" s="50"/>
      <c r="D71" s="50"/>
      <c r="E71" s="50"/>
      <c r="F71" s="50"/>
      <c r="G71" s="68" t="s">
        <v>63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58" t="s">
        <v>65</v>
      </c>
      <c r="AA71" s="58"/>
      <c r="AB71" s="58"/>
      <c r="AC71" s="58"/>
      <c r="AD71" s="58"/>
      <c r="AE71" s="59" t="s">
        <v>103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141">
        <v>3522</v>
      </c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7" t="s">
        <v>31</v>
      </c>
      <c r="BE71" s="147"/>
      <c r="BF71" s="147"/>
      <c r="BG71" s="147"/>
      <c r="BH71" s="147"/>
      <c r="BI71" s="147"/>
      <c r="BJ71" s="147"/>
      <c r="BK71" s="147"/>
      <c r="BL71" s="23">
        <f>AO71</f>
        <v>3522</v>
      </c>
    </row>
    <row r="72" spans="1:64" ht="82.5" customHeight="1">
      <c r="A72" s="54" t="s">
        <v>56</v>
      </c>
      <c r="B72" s="50"/>
      <c r="C72" s="50"/>
      <c r="D72" s="50"/>
      <c r="E72" s="50"/>
      <c r="F72" s="50"/>
      <c r="G72" s="68" t="s">
        <v>62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58" t="s">
        <v>65</v>
      </c>
      <c r="AA72" s="58"/>
      <c r="AB72" s="58"/>
      <c r="AC72" s="58"/>
      <c r="AD72" s="58"/>
      <c r="AE72" s="62"/>
      <c r="AF72" s="63"/>
      <c r="AG72" s="63"/>
      <c r="AH72" s="63"/>
      <c r="AI72" s="63"/>
      <c r="AJ72" s="63"/>
      <c r="AK72" s="63"/>
      <c r="AL72" s="63"/>
      <c r="AM72" s="63"/>
      <c r="AN72" s="64"/>
      <c r="AO72" s="141">
        <v>3522</v>
      </c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7" t="s">
        <v>31</v>
      </c>
      <c r="BE72" s="147"/>
      <c r="BF72" s="147"/>
      <c r="BG72" s="147"/>
      <c r="BH72" s="147"/>
      <c r="BI72" s="147"/>
      <c r="BJ72" s="147"/>
      <c r="BK72" s="147"/>
      <c r="BL72" s="23">
        <f>AO72</f>
        <v>3522</v>
      </c>
    </row>
    <row r="73" spans="1:64" s="22" customFormat="1" ht="78" customHeight="1">
      <c r="A73" s="54" t="s">
        <v>57</v>
      </c>
      <c r="B73" s="50"/>
      <c r="C73" s="50"/>
      <c r="D73" s="50"/>
      <c r="E73" s="50"/>
      <c r="F73" s="50"/>
      <c r="G73" s="55" t="s">
        <v>61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 t="s">
        <v>65</v>
      </c>
      <c r="AA73" s="58"/>
      <c r="AB73" s="58"/>
      <c r="AC73" s="58"/>
      <c r="AD73" s="58"/>
      <c r="AE73" s="65"/>
      <c r="AF73" s="66"/>
      <c r="AG73" s="66"/>
      <c r="AH73" s="66"/>
      <c r="AI73" s="66"/>
      <c r="AJ73" s="66"/>
      <c r="AK73" s="66"/>
      <c r="AL73" s="66"/>
      <c r="AM73" s="66"/>
      <c r="AN73" s="67"/>
      <c r="AO73" s="141">
        <v>3522</v>
      </c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7" t="s">
        <v>31</v>
      </c>
      <c r="BE73" s="147"/>
      <c r="BF73" s="147"/>
      <c r="BG73" s="147"/>
      <c r="BH73" s="147"/>
      <c r="BI73" s="147"/>
      <c r="BJ73" s="147"/>
      <c r="BK73" s="147"/>
      <c r="BL73" s="23">
        <f>AO73</f>
        <v>3522</v>
      </c>
    </row>
    <row r="74" spans="1:64" ht="21.75" customHeight="1">
      <c r="A74" s="50">
        <v>4</v>
      </c>
      <c r="B74" s="50"/>
      <c r="C74" s="50"/>
      <c r="D74" s="50"/>
      <c r="E74" s="50"/>
      <c r="F74" s="50"/>
      <c r="G74" s="84" t="s">
        <v>41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3"/>
      <c r="AA74" s="83"/>
      <c r="AB74" s="83"/>
      <c r="AC74" s="83"/>
      <c r="AD74" s="83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69"/>
      <c r="BE74" s="69"/>
      <c r="BF74" s="69"/>
      <c r="BG74" s="69"/>
      <c r="BH74" s="69"/>
      <c r="BI74" s="69"/>
      <c r="BJ74" s="69"/>
      <c r="BK74" s="69"/>
      <c r="BL74" s="21"/>
    </row>
    <row r="75" spans="1:64" ht="92.25" customHeight="1">
      <c r="A75" s="54" t="s">
        <v>58</v>
      </c>
      <c r="B75" s="50"/>
      <c r="C75" s="50"/>
      <c r="D75" s="50"/>
      <c r="E75" s="50"/>
      <c r="F75" s="50"/>
      <c r="G75" s="68" t="s">
        <v>59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47" t="s">
        <v>60</v>
      </c>
      <c r="AA75" s="47"/>
      <c r="AB75" s="47"/>
      <c r="AC75" s="47"/>
      <c r="AD75" s="47"/>
      <c r="AE75" s="48" t="s">
        <v>104</v>
      </c>
      <c r="AF75" s="48"/>
      <c r="AG75" s="48"/>
      <c r="AH75" s="48"/>
      <c r="AI75" s="48"/>
      <c r="AJ75" s="48"/>
      <c r="AK75" s="48"/>
      <c r="AL75" s="48"/>
      <c r="AM75" s="48"/>
      <c r="AN75" s="48"/>
      <c r="AO75" s="139">
        <v>100</v>
      </c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40" t="s">
        <v>31</v>
      </c>
      <c r="BE75" s="140"/>
      <c r="BF75" s="140"/>
      <c r="BG75" s="140"/>
      <c r="BH75" s="140"/>
      <c r="BI75" s="140"/>
      <c r="BJ75" s="140"/>
      <c r="BK75" s="140"/>
      <c r="BL75" s="27">
        <f>AO75</f>
        <v>100</v>
      </c>
    </row>
    <row r="77" spans="1:59" ht="36" customHeight="1">
      <c r="A77" s="45" t="s">
        <v>105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3"/>
      <c r="V77" s="3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2"/>
      <c r="AO77" s="42" t="s">
        <v>107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59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3" t="s">
        <v>24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1"/>
      <c r="AO78" s="43" t="s">
        <v>38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8.75" customHeight="1">
      <c r="A79" s="46" t="s">
        <v>25</v>
      </c>
      <c r="B79" s="46"/>
      <c r="C79" s="46"/>
      <c r="D79" s="46"/>
      <c r="E79" s="46"/>
      <c r="F79" s="4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37.5" customHeight="1">
      <c r="A82" s="40" t="s">
        <v>106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2"/>
      <c r="AO82" s="42" t="s">
        <v>108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3" t="s">
        <v>24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1"/>
      <c r="AO83" s="43" t="s">
        <v>38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8.75">
      <c r="A84" s="1"/>
      <c r="B84" s="1"/>
      <c r="C84" s="1"/>
      <c r="D84" s="1"/>
      <c r="E84" s="1"/>
      <c r="F84" s="1"/>
      <c r="G84" s="26"/>
      <c r="H84" s="26"/>
      <c r="I84" s="26"/>
      <c r="J84" s="26"/>
      <c r="K84" s="26"/>
      <c r="L84" s="26"/>
      <c r="M84" s="26"/>
      <c r="N84" s="2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</sheetData>
  <sheetProtection selectLockedCells="1" selectUnlockedCells="1"/>
  <mergeCells count="227">
    <mergeCell ref="A73:F73"/>
    <mergeCell ref="G73:Y73"/>
    <mergeCell ref="Z73:AD73"/>
    <mergeCell ref="AO73:BC73"/>
    <mergeCell ref="BD73:BK73"/>
    <mergeCell ref="AE75:AN75"/>
    <mergeCell ref="AO75:BC75"/>
    <mergeCell ref="BD75:BK75"/>
    <mergeCell ref="Z71:AD71"/>
    <mergeCell ref="AO71:BC71"/>
    <mergeCell ref="BD71:BK71"/>
    <mergeCell ref="A72:F72"/>
    <mergeCell ref="G72:Y72"/>
    <mergeCell ref="Z72:AD72"/>
    <mergeCell ref="AO72:BC72"/>
    <mergeCell ref="BD72:BK72"/>
    <mergeCell ref="A68:F68"/>
    <mergeCell ref="G68:Y68"/>
    <mergeCell ref="Z68:AD68"/>
    <mergeCell ref="AO68:BC68"/>
    <mergeCell ref="BD68:BK68"/>
    <mergeCell ref="Z66:AD66"/>
    <mergeCell ref="AO66:BC66"/>
    <mergeCell ref="BD66:BK66"/>
    <mergeCell ref="A67:F67"/>
    <mergeCell ref="G67:Y67"/>
    <mergeCell ref="Z67:AD67"/>
    <mergeCell ref="AO67:BC67"/>
    <mergeCell ref="BD67:BK67"/>
    <mergeCell ref="A57:F57"/>
    <mergeCell ref="G57:Y57"/>
    <mergeCell ref="Z57:AD57"/>
    <mergeCell ref="AE57:AN57"/>
    <mergeCell ref="AO57:BC57"/>
    <mergeCell ref="BD57:BK57"/>
    <mergeCell ref="AE63:AN68"/>
    <mergeCell ref="A59:F59"/>
    <mergeCell ref="AO61:BC61"/>
    <mergeCell ref="BD61:BK61"/>
    <mergeCell ref="A60:F60"/>
    <mergeCell ref="G60:Y60"/>
    <mergeCell ref="Z60:AD60"/>
    <mergeCell ref="AO60:BC60"/>
    <mergeCell ref="BD60:BK60"/>
    <mergeCell ref="AO59:BC59"/>
    <mergeCell ref="BD59:BK59"/>
    <mergeCell ref="BD58:BK58"/>
    <mergeCell ref="G59:Y59"/>
    <mergeCell ref="Z59:AD59"/>
    <mergeCell ref="A61:F61"/>
    <mergeCell ref="G61:Y61"/>
    <mergeCell ref="Z61:AD61"/>
    <mergeCell ref="A58:F58"/>
    <mergeCell ref="G58:Y58"/>
    <mergeCell ref="Z58:AD58"/>
    <mergeCell ref="AO58:BC58"/>
    <mergeCell ref="BD64:BK64"/>
    <mergeCell ref="A63:F63"/>
    <mergeCell ref="G63:Y63"/>
    <mergeCell ref="Z63:AD63"/>
    <mergeCell ref="AO63:BC63"/>
    <mergeCell ref="BD63:BK63"/>
    <mergeCell ref="BD56:BK56"/>
    <mergeCell ref="A56:F56"/>
    <mergeCell ref="G56:Y56"/>
    <mergeCell ref="Z65:AD65"/>
    <mergeCell ref="AO65:BC65"/>
    <mergeCell ref="AO74:BC74"/>
    <mergeCell ref="BD74:BK74"/>
    <mergeCell ref="Z56:AD56"/>
    <mergeCell ref="AE56:AN56"/>
    <mergeCell ref="AO56:BC56"/>
    <mergeCell ref="A64:F64"/>
    <mergeCell ref="G64:Y64"/>
    <mergeCell ref="Z64:AD64"/>
    <mergeCell ref="AO64:BC64"/>
    <mergeCell ref="AE62:AN62"/>
    <mergeCell ref="AO62:BC62"/>
    <mergeCell ref="BD65:BK65"/>
    <mergeCell ref="A70:F70"/>
    <mergeCell ref="G70:Y70"/>
    <mergeCell ref="Z70:AD70"/>
    <mergeCell ref="AO70:BC70"/>
    <mergeCell ref="BD70:BK70"/>
    <mergeCell ref="AE70:AN70"/>
    <mergeCell ref="G65:Y65"/>
    <mergeCell ref="A66:F66"/>
    <mergeCell ref="G66:Y66"/>
    <mergeCell ref="A16:K16"/>
    <mergeCell ref="BE37:BJ37"/>
    <mergeCell ref="A82:V82"/>
    <mergeCell ref="W83:AM83"/>
    <mergeCell ref="AO83:BG83"/>
    <mergeCell ref="D49:X49"/>
    <mergeCell ref="A48:C48"/>
    <mergeCell ref="D48:X48"/>
    <mergeCell ref="A46:C47"/>
    <mergeCell ref="A65:F65"/>
    <mergeCell ref="BB1:BL1"/>
    <mergeCell ref="BB2:BL2"/>
    <mergeCell ref="BB3:BL3"/>
    <mergeCell ref="AO5:BL5"/>
    <mergeCell ref="AO8:BL8"/>
    <mergeCell ref="D46:X47"/>
    <mergeCell ref="A13:BL13"/>
    <mergeCell ref="A14:BL14"/>
    <mergeCell ref="A15:B15"/>
    <mergeCell ref="C15:K15"/>
    <mergeCell ref="AN24:AQ24"/>
    <mergeCell ref="AR24:BH24"/>
    <mergeCell ref="BI24:BK24"/>
    <mergeCell ref="A26:BL26"/>
    <mergeCell ref="A21:B21"/>
    <mergeCell ref="C21:K21"/>
    <mergeCell ref="A22:K22"/>
    <mergeCell ref="A18:B18"/>
    <mergeCell ref="C18:K18"/>
    <mergeCell ref="A19:K19"/>
    <mergeCell ref="A24:T24"/>
    <mergeCell ref="U24:X24"/>
    <mergeCell ref="Y24:AM24"/>
    <mergeCell ref="V18:BL18"/>
    <mergeCell ref="V19:BL19"/>
    <mergeCell ref="M21:T21"/>
    <mergeCell ref="L22:T22"/>
    <mergeCell ref="V21:BL21"/>
    <mergeCell ref="V22:BL22"/>
    <mergeCell ref="A28:BL28"/>
    <mergeCell ref="A29:K29"/>
    <mergeCell ref="L29:BL29"/>
    <mergeCell ref="A31:BL31"/>
    <mergeCell ref="A33:F33"/>
    <mergeCell ref="G33:BL33"/>
    <mergeCell ref="AK38:AR39"/>
    <mergeCell ref="AO48:AV48"/>
    <mergeCell ref="A44:BL44"/>
    <mergeCell ref="A45:AV45"/>
    <mergeCell ref="A36:BL36"/>
    <mergeCell ref="A37:AZ37"/>
    <mergeCell ref="A41:C41"/>
    <mergeCell ref="D41:AB41"/>
    <mergeCell ref="AC41:AJ41"/>
    <mergeCell ref="AK41:AR41"/>
    <mergeCell ref="AC42:AJ42"/>
    <mergeCell ref="AK42:AR42"/>
    <mergeCell ref="A42:AB42"/>
    <mergeCell ref="AC40:AJ40"/>
    <mergeCell ref="AK40:AR40"/>
    <mergeCell ref="A40:C40"/>
    <mergeCell ref="D40:AB40"/>
    <mergeCell ref="Y46:AF47"/>
    <mergeCell ref="AG46:AN47"/>
    <mergeCell ref="AO46:AV47"/>
    <mergeCell ref="Y50:AF50"/>
    <mergeCell ref="AG50:AN50"/>
    <mergeCell ref="AO50:AV50"/>
    <mergeCell ref="Y48:AF48"/>
    <mergeCell ref="AG48:AN48"/>
    <mergeCell ref="Z54:AD54"/>
    <mergeCell ref="A52:BL52"/>
    <mergeCell ref="Y49:AF49"/>
    <mergeCell ref="AG49:AN49"/>
    <mergeCell ref="AO49:AV49"/>
    <mergeCell ref="A49:C49"/>
    <mergeCell ref="A50:X50"/>
    <mergeCell ref="AE54:AN54"/>
    <mergeCell ref="AO54:BC54"/>
    <mergeCell ref="BD62:BK62"/>
    <mergeCell ref="BD54:BK54"/>
    <mergeCell ref="A55:F55"/>
    <mergeCell ref="G55:Y55"/>
    <mergeCell ref="Z55:AD55"/>
    <mergeCell ref="AE55:AN55"/>
    <mergeCell ref="AO55:BC55"/>
    <mergeCell ref="BD55:BK55"/>
    <mergeCell ref="A54:F54"/>
    <mergeCell ref="G54:Y54"/>
    <mergeCell ref="A79:F79"/>
    <mergeCell ref="A77:T77"/>
    <mergeCell ref="W77:AM77"/>
    <mergeCell ref="A74:F74"/>
    <mergeCell ref="G74:Y74"/>
    <mergeCell ref="Z74:AD74"/>
    <mergeCell ref="AE74:AN74"/>
    <mergeCell ref="W78:AM78"/>
    <mergeCell ref="Z75:AD75"/>
    <mergeCell ref="A75:F75"/>
    <mergeCell ref="A62:F62"/>
    <mergeCell ref="AO78:BG78"/>
    <mergeCell ref="W82:AM82"/>
    <mergeCell ref="AO82:BG82"/>
    <mergeCell ref="AO6:BL6"/>
    <mergeCell ref="AO7:BL7"/>
    <mergeCell ref="V15:BL15"/>
    <mergeCell ref="V16:BL16"/>
    <mergeCell ref="G62:Y62"/>
    <mergeCell ref="Z62:AD62"/>
    <mergeCell ref="AO77:BG77"/>
    <mergeCell ref="AO69:BC69"/>
    <mergeCell ref="BD69:BK69"/>
    <mergeCell ref="A69:F69"/>
    <mergeCell ref="G69:Y69"/>
    <mergeCell ref="Z69:AD69"/>
    <mergeCell ref="AE69:AN69"/>
    <mergeCell ref="G75:Y75"/>
    <mergeCell ref="A71:F71"/>
    <mergeCell ref="G71:Y71"/>
    <mergeCell ref="AS41:AZ41"/>
    <mergeCell ref="BA41:BJ41"/>
    <mergeCell ref="AO9:BK9"/>
    <mergeCell ref="AO11:BK11"/>
    <mergeCell ref="AP12:BJ12"/>
    <mergeCell ref="A34:F34"/>
    <mergeCell ref="G34:BL34"/>
    <mergeCell ref="A38:C39"/>
    <mergeCell ref="D38:AB39"/>
    <mergeCell ref="AC38:AJ39"/>
    <mergeCell ref="AS42:AZ42"/>
    <mergeCell ref="BA42:BJ42"/>
    <mergeCell ref="AE58:AN59"/>
    <mergeCell ref="AE60:AN61"/>
    <mergeCell ref="AE71:AN73"/>
    <mergeCell ref="A27:BL27"/>
    <mergeCell ref="AS38:AZ39"/>
    <mergeCell ref="BA38:BJ39"/>
    <mergeCell ref="AS40:AZ40"/>
    <mergeCell ref="BA40:BJ40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U14</cp:lastModifiedBy>
  <cp:lastPrinted>2019-03-27T13:12:06Z</cp:lastPrinted>
  <dcterms:created xsi:type="dcterms:W3CDTF">2019-02-26T09:57:27Z</dcterms:created>
  <dcterms:modified xsi:type="dcterms:W3CDTF">2019-06-24T10:06:13Z</dcterms:modified>
  <cp:category/>
  <cp:version/>
  <cp:contentType/>
  <cp:contentStatus/>
</cp:coreProperties>
</file>