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08" windowWidth="15120" windowHeight="8016" firstSheet="2" activeTab="2"/>
  </bookViews>
  <sheets>
    <sheet name="паспорт 02.01.2019" sheetId="1" state="hidden" r:id="rId1"/>
    <sheet name="звіт 2017 рік" sheetId="2" state="hidden" r:id="rId2"/>
    <sheet name="звіт" sheetId="3" r:id="rId3"/>
  </sheets>
  <definedNames>
    <definedName name="_xlnm.Print_Area" localSheetId="0">'паспорт 02.01.2019'!$A$1:$N$108</definedName>
  </definedNames>
  <calcPr fullCalcOnLoad="1"/>
</workbook>
</file>

<file path=xl/sharedStrings.xml><?xml version="1.0" encoding="utf-8"?>
<sst xmlns="http://schemas.openxmlformats.org/spreadsheetml/2006/main" count="829" uniqueCount="209">
  <si>
    <t>ЗАТВЕРДЖЕНО</t>
  </si>
  <si>
    <t>(найменування головного розпорядника коштів місцевого бюджету)</t>
  </si>
  <si>
    <t>ПАСПОРТ</t>
  </si>
  <si>
    <t>№ з/п</t>
  </si>
  <si>
    <t>(тис. грн)</t>
  </si>
  <si>
    <t>разом</t>
  </si>
  <si>
    <t>затрат</t>
  </si>
  <si>
    <t>продукту</t>
  </si>
  <si>
    <t>ефективності</t>
  </si>
  <si>
    <t>якості</t>
  </si>
  <si>
    <t>Код</t>
  </si>
  <si>
    <t>Найменування джерел надходжень</t>
  </si>
  <si>
    <t>Пояснення, що характеризують джерела фінансування</t>
  </si>
  <si>
    <t xml:space="preserve">Інші джерела фінансування (за видами) </t>
  </si>
  <si>
    <t>ПОГОДЖЕНО:</t>
  </si>
  <si>
    <t>загальний фонд</t>
  </si>
  <si>
    <t>спеціальний фонд</t>
  </si>
  <si>
    <t>Показники</t>
  </si>
  <si>
    <t>Одиниця виміру</t>
  </si>
  <si>
    <t>Джерело інформації</t>
  </si>
  <si>
    <t xml:space="preserve">                </t>
  </si>
  <si>
    <t xml:space="preserve">1. </t>
  </si>
  <si>
    <t>2.</t>
  </si>
  <si>
    <t>3.</t>
  </si>
  <si>
    <t xml:space="preserve">                     </t>
  </si>
  <si>
    <t>(найменування бюджетної програми)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</si>
  <si>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</si>
  <si>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</si>
  <si>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</si>
  <si>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</si>
  <si>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</si>
  <si>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 (підпис)</t>
  </si>
  <si>
    <t>(ініціали та прізвище)</t>
  </si>
  <si>
    <t xml:space="preserve">Підстави для виконання бюджетної програми: </t>
  </si>
  <si>
    <t>Бюджетний кодекс України;</t>
  </si>
  <si>
    <t>9.</t>
  </si>
  <si>
    <t>10.</t>
  </si>
  <si>
    <t>11.</t>
  </si>
  <si>
    <t xml:space="preserve"> (тис. грн.)</t>
  </si>
  <si>
    <t>Завдання 1</t>
  </si>
  <si>
    <t>Завдання 2</t>
  </si>
  <si>
    <t>…</t>
  </si>
  <si>
    <t>Касові видатки станом на 1 січня звітного періоду</t>
  </si>
  <si>
    <t>Надходження із бюджету</t>
  </si>
  <si>
    <t>УСЬОГО</t>
  </si>
  <si>
    <t>х</t>
  </si>
  <si>
    <t>та спеціального фонду - 0,0 тис. гривень.</t>
  </si>
  <si>
    <t>-</t>
  </si>
  <si>
    <t>осіб</t>
  </si>
  <si>
    <t xml:space="preserve">(КПКВК МБ)                         (найменування головного розпорядника) </t>
  </si>
  <si>
    <t xml:space="preserve">(КПКВК МБ)                         (найменування відповідального виконавця) </t>
  </si>
  <si>
    <t>Начальник управління праці та соціального захисту населення</t>
  </si>
  <si>
    <t xml:space="preserve">виконкому районної у місті </t>
  </si>
  <si>
    <t xml:space="preserve">Наказ управління праці та соціального захисту населення виконкому Центрально-Міської районної у місті ради </t>
  </si>
  <si>
    <t>і наказ фінансового відділу виконкому Центрально-Міської районної у місті ради</t>
  </si>
  <si>
    <t>Мета бюджетної програми:</t>
  </si>
  <si>
    <t>Звіт</t>
  </si>
  <si>
    <t xml:space="preserve">1510000                 Управління праці та соціального захисту населення виконкому Центрально-Міської районної у місті ради </t>
  </si>
  <si>
    <t>Видатки та надання кредитів за бюджетною програмою за звітний період:</t>
  </si>
  <si>
    <t>Затверджено паспортом бюджетної програми</t>
  </si>
  <si>
    <t>Касові видатки (надані кредити)</t>
  </si>
  <si>
    <t>Відхилення</t>
  </si>
  <si>
    <t>Затверджено паспортом бюджетної програми на звітний період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</si>
  <si>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</si>
  <si>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</si>
  <si>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Підпрограми, спрямовані на досягнення мети, визначеної паспортом бюджетної програми:</t>
  </si>
  <si>
    <t>КПКВК</t>
  </si>
  <si>
    <t>Назва підпрограми</t>
  </si>
  <si>
    <t>Обсяги фінансування бюджетної програми у розрізі підпрограм та завдань:</t>
  </si>
  <si>
    <t>Результативні показники бюджетної програми у розрізі підпрограм і завдань</t>
  </si>
  <si>
    <r>
      <t>Джерела фінансування інвестиційних проектіву розрізі підпрограм</t>
    </r>
    <r>
      <rPr>
        <vertAlign val="superscript"/>
        <sz val="14"/>
        <color indexed="8"/>
        <rFont val="Times New Roman"/>
        <family val="1"/>
      </rPr>
      <t>2</t>
    </r>
  </si>
  <si>
    <t>Підпрограма 1</t>
  </si>
  <si>
    <t>Інвестиційний проект 1</t>
  </si>
  <si>
    <t>Інвестиційний проект 2</t>
  </si>
  <si>
    <t xml:space="preserve">1500000                 Управління праці та соціального захисту населення виконкому Центрально-Міської районної у місті ради </t>
  </si>
  <si>
    <t>Обсяги фінансування бюджетної програми за звітний період у розрізі підпрограм та завдань</t>
  </si>
  <si>
    <t>Касові видатки (надані кредити) за звітний період</t>
  </si>
  <si>
    <t>Підпрограма 2</t>
  </si>
  <si>
    <t>Усього</t>
  </si>
  <si>
    <t>Результативні показники бюджетної програми та аналіз їх виконання за звітний період</t>
  </si>
  <si>
    <t xml:space="preserve">Виконано за звітний період (касові видатки/надані кредити)              </t>
  </si>
  <si>
    <r>
      <t>якості</t>
    </r>
    <r>
      <rPr>
        <vertAlign val="superscript"/>
        <sz val="11"/>
        <color indexed="8"/>
        <rFont val="Times New Roman"/>
        <family val="1"/>
      </rPr>
      <t>3</t>
    </r>
  </si>
  <si>
    <t>Пояснення щодо розбіжностей між фактичними надходженнями і тими, що затверджені паспортом бюджетної програми</t>
  </si>
  <si>
    <t xml:space="preserve">                                         </t>
  </si>
  <si>
    <t xml:space="preserve">Протягом звітного періоду кількість фактично відпрацьованих людино-годин менше від запланованої через періодичну зміну працівників, задіяних в громадських роботах в межах планової чисельності. Це призводить до виникнення економії коштів.   </t>
  </si>
  <si>
    <t>Кількість осіб, запланованих на участь в громадських роботах більша за фактичну у зв`язку з тим, що тимчасові робочі місця зайняті не всі робочі дні через втрату часу на оформлення працвників.</t>
  </si>
  <si>
    <t>Середній розмір фінансування на оплату праці одного працівника напряму залежить від кількості фактично відпрацьованого часу і, зазвичай, менший від запланованого.</t>
  </si>
  <si>
    <t>Головний бухгалтер</t>
  </si>
  <si>
    <t>І.Ю.Ободянська</t>
  </si>
  <si>
    <t>Наказ Міністерства фінансів України 26.08.2014 № 836</t>
  </si>
  <si>
    <t>(найменування місцевого фінансового органу)</t>
  </si>
  <si>
    <r>
      <t>(КПКВК МБ)  (КФКВК)</t>
    </r>
    <r>
      <rPr>
        <vertAlign val="superscript"/>
        <sz val="14"/>
        <color indexed="8"/>
        <rFont val="Times New Roman"/>
        <family val="1"/>
      </rPr>
      <t>1</t>
    </r>
  </si>
  <si>
    <t>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бюджетів»;</t>
  </si>
  <si>
    <t xml:space="preserve">Рішення Криворізької міської ради від 31.03.2016  № 381 «Про обсяг і межі повноважень районних у місті рад та їх виконавчих органів»; </t>
  </si>
  <si>
    <t>КФКВК</t>
  </si>
  <si>
    <t>Спеціальний фонд</t>
  </si>
  <si>
    <t>Загальний фонд</t>
  </si>
  <si>
    <r>
      <t>Підпрограма / завдання бюджетної програми</t>
    </r>
    <r>
      <rPr>
        <vertAlign val="superscript"/>
        <sz val="14"/>
        <color indexed="8"/>
        <rFont val="Times New Roman"/>
        <family val="1"/>
      </rPr>
      <t>2</t>
    </r>
  </si>
  <si>
    <t>Разом</t>
  </si>
  <si>
    <t>Перелік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</si>
  <si>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</si>
  <si>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Значення показника</t>
  </si>
  <si>
    <t>Назва показника</t>
  </si>
  <si>
    <t>Касові видатки станом на 01 січня звітного періоду</t>
  </si>
  <si>
    <t xml:space="preserve">План видатків звітного періоду </t>
  </si>
  <si>
    <r>
      <t>Прогноз видатків до кінця реалізації інвестиційного проекту</t>
    </r>
    <r>
      <rPr>
        <vertAlign val="superscript"/>
        <sz val="14"/>
        <color indexed="8"/>
        <rFont val="Times New Roman"/>
        <family val="1"/>
      </rPr>
      <t>3</t>
    </r>
  </si>
  <si>
    <r>
      <t xml:space="preserve">1 </t>
    </r>
    <r>
      <rPr>
        <sz val="12"/>
        <color indexed="8"/>
        <rFont val="Times New Roman"/>
        <family val="1"/>
      </rPr>
      <t>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</si>
  <si>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 xml:space="preserve">2 </t>
    </r>
    <r>
      <rPr>
        <sz val="12"/>
        <color indexed="8"/>
        <rFont val="Times New Roman"/>
        <family val="1"/>
      </rPr>
      <t>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</si>
  <si>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 xml:space="preserve">3 </t>
    </r>
    <r>
      <rPr>
        <sz val="12"/>
        <color indexed="8"/>
        <rFont val="Times New Roman"/>
        <family val="1"/>
      </rPr>
      <t>Прогноз видатків до кінця реалізації інвестиційного проекту зазначається з розбивкою за роками.</t>
    </r>
  </si>
  <si>
    <t>Л.В.Угринович</t>
  </si>
  <si>
    <r>
      <t xml:space="preserve">(КПКВК МБ)                         </t>
    </r>
    <r>
      <rPr>
        <sz val="12"/>
        <color indexed="8"/>
        <rFont val="Times New Roman"/>
        <family val="1"/>
      </rPr>
      <t xml:space="preserve">(найменування відповідального виконавця) </t>
    </r>
  </si>
  <si>
    <r>
      <t xml:space="preserve">(КПКВК МБ)                         </t>
    </r>
    <r>
      <rPr>
        <sz val="12"/>
        <color indexed="8"/>
        <rFont val="Times New Roman"/>
        <family val="1"/>
      </rPr>
      <t xml:space="preserve">(найменування головного розпорядника) </t>
    </r>
  </si>
  <si>
    <t>Регіональна цільова програма 1</t>
  </si>
  <si>
    <t>Закон України «Про загальнообов`язкове державне пенсійне страхування»;</t>
  </si>
  <si>
    <t>Забезпечення охоплення дітей-сиріт сімейними формами виховання</t>
  </si>
  <si>
    <t>Забезпечити охоплення  дітей-сиріт сімейними формами виховання – дитячими будинками сімейного типу, прийомними сім’ями, сім'ями патронатного вихователя</t>
  </si>
  <si>
    <t>кількість дитячих будинків сімейного типу</t>
  </si>
  <si>
    <t>кількість прийомних сімей</t>
  </si>
  <si>
    <t>кількість прийомних батьків</t>
  </si>
  <si>
    <t>кількість батьків-вихователів</t>
  </si>
  <si>
    <t>од.</t>
  </si>
  <si>
    <t>кількість вихованців у дитячих будинках сімейного типу</t>
  </si>
  <si>
    <t>кількість вихованців у прийомних сімях</t>
  </si>
  <si>
    <t>діто-дні відвідування</t>
  </si>
  <si>
    <t>дн.</t>
  </si>
  <si>
    <t>Завдання</t>
  </si>
  <si>
    <t>Забезпечити охоплення  дітей-сиріт сімейними формами виховання – дитячими будинками сімейного типу та прийомними сім’ями</t>
  </si>
  <si>
    <t>0910</t>
  </si>
  <si>
    <t>1511060              0910                       Забезпечення належних умов для виховання та розвитку дітей-сиріт і дітей, позбавлених батьківського піклування,</t>
  </si>
  <si>
    <t>Підпрограма</t>
  </si>
  <si>
    <t>Постанова Кабінету Міністрів України від 31 січня 2007 р. № 81 «Про затвердження Порядку призначення і виплати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дитиною»;</t>
  </si>
  <si>
    <t>про виконання паспорта бюджетної програми місцевого бюджету станом на 01.01.2018 року</t>
  </si>
  <si>
    <t xml:space="preserve">                                                              (найменування бюджетної програми)</t>
  </si>
  <si>
    <t xml:space="preserve">КПКВК </t>
  </si>
  <si>
    <r>
      <t>Підпрограма/ завдання 
бюджетної програми</t>
    </r>
    <r>
      <rPr>
        <vertAlign val="superscript"/>
        <sz val="11"/>
        <color indexed="8"/>
        <rFont val="Times New Roman"/>
        <family val="1"/>
      </rPr>
      <t>2</t>
    </r>
  </si>
  <si>
    <t>Затверджено паспортом
бюджетної програми
на звітний період</t>
  </si>
  <si>
    <t>Касові видатки (надані кредити) 
за звітний період</t>
  </si>
  <si>
    <t>Пояснення щодо причин відхилення</t>
  </si>
  <si>
    <t>Видатки на реалізацію регіональних цільових програм, які виконуються в межах бюджетної програми, за звітний період</t>
  </si>
  <si>
    <t>Назва
регіональної цільової програми та підпрограми</t>
  </si>
  <si>
    <t>тис. грн.</t>
  </si>
  <si>
    <t>Джерела фінансування інвестиційних проектів у розрізі підпрограм3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</si>
  <si>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</si>
  <si>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</si>
  <si>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</si>
  <si>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r>
      <t xml:space="preserve">2 </t>
    </r>
    <r>
      <rPr>
        <sz val="12"/>
        <color indexed="8"/>
        <rFont val="Times New Roman"/>
        <family val="1"/>
      </rPr>
      <t>Зазначаються усі підпрограми та завдання, затверджені паспортом бюджетної програми.</t>
    </r>
  </si>
  <si>
    <r>
      <t xml:space="preserve">3 </t>
    </r>
    <r>
      <rPr>
        <sz val="12"/>
        <color indexed="8"/>
        <rFont val="Times New Roman"/>
        <family val="1"/>
      </rPr>
      <t>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</si>
  <si>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виконкому Центрально-Міської районної у місті ради</t>
  </si>
  <si>
    <r>
      <t>(КПКВК МБ)    (КФКВК)</t>
    </r>
    <r>
      <rPr>
        <vertAlign val="superscript"/>
        <sz val="14"/>
        <color indexed="8"/>
        <rFont val="Times New Roman"/>
        <family val="1"/>
      </rPr>
      <t>1</t>
    </r>
    <r>
      <rPr>
        <sz val="14"/>
        <color indexed="8"/>
        <rFont val="Times New Roman"/>
        <family val="1"/>
      </rPr>
      <t xml:space="preserve">                 в дитячих будинках (у т.ч. сімейного типу, прийомних сім'ях), в сім'ях патронатного вихователя</t>
    </r>
  </si>
  <si>
    <t>1511060</t>
  </si>
  <si>
    <t>дні</t>
  </si>
  <si>
    <t xml:space="preserve">0800000                  Управління праці та соціального захисту населення виконкому Центрально-Міської районної у місті ради </t>
  </si>
  <si>
    <t xml:space="preserve">0810000                 Управління праці та соціального захисту населення виконкому Центрально-Міської районної у місті ради </t>
  </si>
  <si>
    <t xml:space="preserve">0813230              1040                       Виплата державної соціальної допомоги на дітей-сиріт та дітей, позбавлених батьківського піклування, у дитячих будинках </t>
  </si>
  <si>
    <t xml:space="preserve">сімейного типу та прийомних сім'ях, грошового забезпечення батькам-вихователям і прийомним батькам за надання соціальних послуг </t>
  </si>
  <si>
    <t xml:space="preserve">у дитячих будинках сімейного типу та прийомних сім'ях за принципом "гроші ходять за дитиною" та оплату послуг із здійснення патронату </t>
  </si>
  <si>
    <t>над дитиною та виплата соціальної допомоги на утримання дитини в сім’ї патронатного вихователя</t>
  </si>
  <si>
    <t>Закон України «Про Державний бюджет України на 2018 рік»;</t>
  </si>
  <si>
    <t>Рішення Центрально-Міської районної у місті ради від 22.12.2017 №207 «Про районний у місті бюджет на 2018 рік» зі змінами;</t>
  </si>
  <si>
    <t>1040</t>
  </si>
  <si>
    <t>0813230</t>
  </si>
  <si>
    <t>Рішення Центрально-Міської районної у місті ради від 22.12.2017 №207 «Про районний у місті бюджет на 2018 рік» зі змінами</t>
  </si>
  <si>
    <t>Дані щодо соціальних виплат за 2017 рік, прогнозне збільшення контингенту одержувачів допомоги</t>
  </si>
  <si>
    <t xml:space="preserve">  бюджетної програми місцевого бюджету на 2018 рік</t>
  </si>
  <si>
    <t>№ 1/1</t>
  </si>
  <si>
    <t>Обсяг бюджетних призначень/бюджетних асигнувань -  924,224 тис. гривень,</t>
  </si>
  <si>
    <t>у тому числі загального фонду - 924,224 тис. гривень</t>
  </si>
  <si>
    <t>Заступник начальника фінансового відділу</t>
  </si>
  <si>
    <t>Н.П.Хороленко</t>
  </si>
  <si>
    <t>про виконання паспорта бюджетної програми місцевого бюджету станом на 01.01.2019 року</t>
  </si>
  <si>
    <r>
      <t>(КПКВК МБ)(КФКВК)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                (найменування бюджетної програми)</t>
    </r>
  </si>
  <si>
    <t>Затверджено паспортом бюджетної програми
на звітний період</t>
  </si>
  <si>
    <t>тис.грн.</t>
  </si>
  <si>
    <t>Пояснення щодо причин розбіжностей між затвердженими та досягнутими результативними показниками: -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</si>
  <si>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</si>
  <si>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0813230         1040</t>
  </si>
  <si>
    <t>якості3</t>
  </si>
  <si>
    <r>
      <t>Підпрограма/ завдання 
бюджетної програми</t>
    </r>
    <r>
      <rPr>
        <vertAlign val="superscript"/>
        <sz val="13"/>
        <color indexed="8"/>
        <rFont val="Times New Roman"/>
        <family val="1"/>
      </rPr>
      <t>2</t>
    </r>
  </si>
  <si>
    <t xml:space="preserve">0800000                 Управління праці та соціального захисту населення виконкому Саксаганської районної у місті ради </t>
  </si>
  <si>
    <t xml:space="preserve">0810000                 Управління праці та соціального захисту населення виконкому Саксаганської районної у місті ради </t>
  </si>
  <si>
    <t>Програма</t>
  </si>
  <si>
    <t>Забезпечення надання соціальної допомоги на дітей-сиріт та дітей, позбавлених батьківського піклування, які виховуються у дитячих будинках сімейного типу, грошового забезпечення батькам-вихователям</t>
  </si>
  <si>
    <t>Забезпечення надання соціальної допомоги на дітей-сиріт та дітей, позбавлених батьківського піклування, які виховуються у прийомних сім’ях, грошового забезпечення прийомним батькам</t>
  </si>
  <si>
    <t>Закриття прийомної сім’ї</t>
  </si>
  <si>
    <t xml:space="preserve">Рішення Саксаганської районної у місті ради № 185 22.12.2017 «Про районний у місті бюджет на 2018 рік», звіти </t>
  </si>
  <si>
    <t>видатки на виплату соціальної допомоги на дітей-сиріт та дітей позбавлених батьківського піклування</t>
  </si>
  <si>
    <t>видатки на загальнообов'язкове державне соціальне страхування</t>
  </si>
  <si>
    <t>видатки на виплату грошового забезпечення</t>
  </si>
  <si>
    <t>розрахунки відповідно до Постанови КМУ від 31.01.2007 № 81</t>
  </si>
  <si>
    <r>
      <t xml:space="preserve">Пояснення щодо причин розбіжностей між затвердженими та досягнутими результативними показниками: </t>
    </r>
    <r>
      <rPr>
        <u val="single"/>
        <sz val="13"/>
        <color indexed="8"/>
        <rFont val="Times New Roman"/>
        <family val="1"/>
      </rPr>
      <t>Нарахована сума за 2018 рік меньша ніж запланована так, як допомога розрахована відповідно до отриманих доходів підопічних</t>
    </r>
  </si>
  <si>
    <t>особові справи отримувачів</t>
  </si>
  <si>
    <t>середньомісячний розмір допомоги на дітей, що виховуються у дитячих будинках сімейного типу</t>
  </si>
  <si>
    <t xml:space="preserve">середньомісячний розмір грошового забезпечення  батькам-вихователям </t>
  </si>
  <si>
    <t>грн</t>
  </si>
  <si>
    <t>розрахунки відповідно  до Постанови КМУ від 31.01.2007 № 81</t>
  </si>
  <si>
    <t>Допомога та грошове забезпечення розраховано з розрахунку прожиткового мінімума на дитину відповідного віку та отриманих доходів підопічними</t>
  </si>
  <si>
    <t>співвідношення нарахованної суми допомоги та виплаченної</t>
  </si>
  <si>
    <t>%</t>
  </si>
  <si>
    <t>Нарахована сума за 2018 рік меньша  ніж запланована так, як допомога розрахована відповідно до отриманих доходів підопічних</t>
  </si>
  <si>
    <t>кількість вихованців у прийомних сім’ях</t>
  </si>
  <si>
    <t>ефективність</t>
  </si>
  <si>
    <t>середньомісячний розмір допомоги на дітей, що виховуються у прийомних сім’ях</t>
  </si>
  <si>
    <t>середньомісячний розмір грошового забезпечення прийомним батькам</t>
  </si>
  <si>
    <t>грн.</t>
  </si>
  <si>
    <t>виконкому Саксаганської районної у місті ради</t>
  </si>
  <si>
    <t>С.Гугуєва</t>
  </si>
  <si>
    <t>Начальник відділу</t>
  </si>
  <si>
    <t>бухгалтерського обліку-головний бухгалтер</t>
  </si>
  <si>
    <t>Г.Пономаренко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</si>
</sst>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.0"/>
    <numFmt numFmtId="197" formatCode="#,##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_-* #,##0.0_₴_-;\-* #,##0.0_₴_-;_-* &quot;-&quot;??_₴_-;_-@_-"/>
    <numFmt numFmtId="203" formatCode="_-* #,##0.0_р_._-;\-* #,##0.0_р_._-;_-* &quot;-&quot;_р_._-;_-@_-"/>
    <numFmt numFmtId="204" formatCode="_-* #,##0_₴_-;\-* #,##0_₴_-;_-* &quot;-&quot;??_₴_-;_-@_-"/>
    <numFmt numFmtId="205" formatCode="_-* #,##0.000_₴_-;\-* #,##0.000_₴_-;_-* &quot;-&quot;??_₴_-;_-@_-"/>
    <numFmt numFmtId="206" formatCode="_-* #,##0.0000_₴_-;\-* #,##0.0000_₴_-;_-* &quot;-&quot;??_₴_-;_-@_-"/>
    <numFmt numFmtId="207" formatCode="_-* #,##0.00000_₴_-;\-* #,##0.00000_₴_-;_-* &quot;-&quot;??_₴_-;_-@_-"/>
    <numFmt numFmtId="208" formatCode="0.0000"/>
    <numFmt numFmtId="209" formatCode="0.00000"/>
    <numFmt numFmtId="210" formatCode="#,##0.00000;\-#,##0.00000;#,&quot;-&quot;"/>
    <numFmt numFmtId="211" formatCode="#,##0_ ;\-#,##0\ "/>
    <numFmt numFmtId="212" formatCode="0.000"/>
    <numFmt numFmtId="213" formatCode="#,##0.00;\-#,##0.00;#,&quot;-&quot;"/>
    <numFmt numFmtId="214" formatCode="#,##0.00000;\-#,##0.00000;#.000,&quot;-&quot;"/>
    <numFmt numFmtId="215" formatCode="#,##0.0;\-#,##0.0;#,&quot;-&quot;"/>
    <numFmt numFmtId="216" formatCode="#,##0.000;\-#,##0.000;#.0,&quot;-&quot;"/>
    <numFmt numFmtId="217" formatCode="#,##0.0000;\-#,##0.0000;#.00,&quot;-&quot;"/>
    <numFmt numFmtId="218" formatCode="#,##0.00;\-#,##0.00;#.0,&quot;-&quot;"/>
    <numFmt numFmtId="219" formatCode="#,##0.000;\-#,##0.000;#.00,&quot;-&quot;"/>
    <numFmt numFmtId="220" formatCode="#,##0.0000;\-#,##0.0000;#.000,&quot;-&quot;"/>
    <numFmt numFmtId="221" formatCode="#,##0.00000;\-#,##0.00000;#.0000,&quot;-&quot;"/>
  </numFmts>
  <fonts count="67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4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u val="single"/>
      <sz val="14"/>
      <color indexed="12"/>
      <name val="Times New Roman"/>
      <family val="1"/>
    </font>
    <font>
      <sz val="18"/>
      <color indexed="8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u val="single"/>
      <sz val="13"/>
      <color indexed="8"/>
      <name val="Times New Roman"/>
      <family val="1"/>
    </font>
    <font>
      <vertAlign val="superscript"/>
      <sz val="13"/>
      <color indexed="8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1"/>
      <color indexed="20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1"/>
      <color theme="1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6" fillId="31" borderId="8" applyNumberFormat="0" applyFont="0" applyAlignment="0" applyProtection="0"/>
    <xf numFmtId="9" fontId="6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471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indent="15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8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10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14" fontId="2" fillId="0" borderId="11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1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justify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 indent="15"/>
    </xf>
    <xf numFmtId="0" fontId="19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left" indent="15"/>
    </xf>
    <xf numFmtId="0" fontId="20" fillId="0" borderId="0" xfId="42" applyFont="1" applyAlignment="1" applyProtection="1">
      <alignment/>
      <protection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196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1" fontId="2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top" wrapText="1"/>
    </xf>
    <xf numFmtId="195" fontId="1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95" fontId="1" fillId="0" borderId="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right" vertical="top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/>
    </xf>
    <xf numFmtId="196" fontId="23" fillId="0" borderId="10" xfId="0" applyNumberFormat="1" applyFont="1" applyBorder="1" applyAlignment="1">
      <alignment vertical="top" wrapText="1"/>
    </xf>
    <xf numFmtId="0" fontId="24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justify" vertical="top" wrapText="1"/>
    </xf>
    <xf numFmtId="210" fontId="1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top"/>
    </xf>
    <xf numFmtId="0" fontId="1" fillId="0" borderId="13" xfId="0" applyFont="1" applyBorder="1" applyAlignment="1">
      <alignment horizontal="right"/>
    </xf>
    <xf numFmtId="0" fontId="11" fillId="0" borderId="16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center" wrapText="1"/>
    </xf>
    <xf numFmtId="0" fontId="8" fillId="0" borderId="13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 horizontal="left" wrapText="1"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 horizontal="left" indent="15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20" fillId="0" borderId="0" xfId="42" applyFont="1" applyFill="1" applyAlignment="1" applyProtection="1">
      <alignment/>
      <protection/>
    </xf>
    <xf numFmtId="0" fontId="2" fillId="0" borderId="0" xfId="0" applyFont="1" applyFill="1" applyAlignment="1">
      <alignment horizontal="right"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right" vertical="top"/>
    </xf>
    <xf numFmtId="49" fontId="2" fillId="0" borderId="0" xfId="0" applyNumberFormat="1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top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left" vertical="center" wrapText="1"/>
    </xf>
    <xf numFmtId="195" fontId="1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15" fillId="0" borderId="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8" fillId="0" borderId="11" xfId="0" applyFont="1" applyFill="1" applyBorder="1" applyAlignment="1">
      <alignment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right"/>
    </xf>
    <xf numFmtId="0" fontId="25" fillId="0" borderId="10" xfId="0" applyFont="1" applyFill="1" applyBorder="1" applyAlignment="1">
      <alignment/>
    </xf>
    <xf numFmtId="0" fontId="25" fillId="0" borderId="17" xfId="0" applyFont="1" applyFill="1" applyBorder="1" applyAlignment="1">
      <alignment vertical="top" wrapText="1"/>
    </xf>
    <xf numFmtId="0" fontId="25" fillId="0" borderId="18" xfId="0" applyFont="1" applyFill="1" applyBorder="1" applyAlignment="1">
      <alignment vertical="top" wrapText="1"/>
    </xf>
    <xf numFmtId="0" fontId="25" fillId="0" borderId="10" xfId="0" applyFont="1" applyFill="1" applyBorder="1" applyAlignment="1">
      <alignment wrapText="1"/>
    </xf>
    <xf numFmtId="0" fontId="25" fillId="0" borderId="10" xfId="0" applyFont="1" applyFill="1" applyBorder="1" applyAlignment="1">
      <alignment horizontal="center" vertical="top"/>
    </xf>
    <xf numFmtId="0" fontId="26" fillId="0" borderId="10" xfId="0" applyFont="1" applyFill="1" applyBorder="1" applyAlignment="1">
      <alignment vertical="top" wrapText="1"/>
    </xf>
    <xf numFmtId="0" fontId="25" fillId="0" borderId="10" xfId="0" applyFont="1" applyFill="1" applyBorder="1" applyAlignment="1">
      <alignment horizontal="center" vertical="top" wrapText="1"/>
    </xf>
    <xf numFmtId="0" fontId="25" fillId="0" borderId="13" xfId="0" applyFont="1" applyFill="1" applyBorder="1" applyAlignment="1">
      <alignment horizontal="center" vertical="top" wrapText="1"/>
    </xf>
    <xf numFmtId="0" fontId="25" fillId="0" borderId="14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left" wrapText="1"/>
    </xf>
    <xf numFmtId="0" fontId="25" fillId="0" borderId="10" xfId="0" applyFont="1" applyFill="1" applyBorder="1" applyAlignment="1">
      <alignment vertical="top" wrapText="1"/>
    </xf>
    <xf numFmtId="0" fontId="25" fillId="0" borderId="10" xfId="0" applyFont="1" applyFill="1" applyBorder="1" applyAlignment="1">
      <alignment horizontal="center" wrapText="1"/>
    </xf>
    <xf numFmtId="1" fontId="25" fillId="0" borderId="10" xfId="0" applyNumberFormat="1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left" vertical="center" wrapText="1"/>
    </xf>
    <xf numFmtId="195" fontId="25" fillId="0" borderId="10" xfId="0" applyNumberFormat="1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right" vertical="center" wrapText="1"/>
    </xf>
    <xf numFmtId="0" fontId="25" fillId="0" borderId="10" xfId="0" applyFont="1" applyFill="1" applyBorder="1" applyAlignment="1">
      <alignment horizontal="center"/>
    </xf>
    <xf numFmtId="49" fontId="25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/>
    </xf>
    <xf numFmtId="196" fontId="25" fillId="0" borderId="10" xfId="0" applyNumberFormat="1" applyFont="1" applyFill="1" applyBorder="1" applyAlignment="1">
      <alignment horizontal="center" vertical="top" wrapText="1"/>
    </xf>
    <xf numFmtId="214" fontId="25" fillId="0" borderId="10" xfId="0" applyNumberFormat="1" applyFont="1" applyFill="1" applyBorder="1" applyAlignment="1">
      <alignment horizontal="center" vertical="top" wrapText="1"/>
    </xf>
    <xf numFmtId="215" fontId="25" fillId="0" borderId="10" xfId="0" applyNumberFormat="1" applyFont="1" applyFill="1" applyBorder="1" applyAlignment="1">
      <alignment horizontal="center" vertical="top" wrapText="1"/>
    </xf>
    <xf numFmtId="213" fontId="25" fillId="0" borderId="10" xfId="0" applyNumberFormat="1" applyFont="1" applyFill="1" applyBorder="1" applyAlignment="1">
      <alignment horizontal="center" vertical="top" wrapText="1"/>
    </xf>
    <xf numFmtId="221" fontId="25" fillId="0" borderId="10" xfId="0" applyNumberFormat="1" applyFont="1" applyFill="1" applyBorder="1" applyAlignment="1">
      <alignment horizontal="center" vertical="top" wrapText="1"/>
    </xf>
    <xf numFmtId="209" fontId="25" fillId="0" borderId="10" xfId="0" applyNumberFormat="1" applyFont="1" applyFill="1" applyBorder="1" applyAlignment="1">
      <alignment horizontal="center" vertical="top" wrapText="1"/>
    </xf>
    <xf numFmtId="0" fontId="25" fillId="0" borderId="0" xfId="0" applyFont="1" applyFill="1" applyAlignment="1">
      <alignment/>
    </xf>
    <xf numFmtId="0" fontId="25" fillId="0" borderId="15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horizontal="right" vertical="top" wrapText="1"/>
    </xf>
    <xf numFmtId="0" fontId="30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right" vertical="top" wrapText="1"/>
    </xf>
    <xf numFmtId="0" fontId="25" fillId="0" borderId="13" xfId="0" applyFont="1" applyFill="1" applyBorder="1" applyAlignment="1">
      <alignment vertical="top" wrapText="1"/>
    </xf>
    <xf numFmtId="49" fontId="25" fillId="0" borderId="10" xfId="0" applyNumberFormat="1" applyFont="1" applyFill="1" applyBorder="1" applyAlignment="1">
      <alignment horizontal="center" vertical="top"/>
    </xf>
    <xf numFmtId="0" fontId="25" fillId="0" borderId="13" xfId="0" applyFont="1" applyFill="1" applyBorder="1" applyAlignment="1">
      <alignment horizontal="center"/>
    </xf>
    <xf numFmtId="0" fontId="25" fillId="0" borderId="14" xfId="0" applyFont="1" applyFill="1" applyBorder="1" applyAlignment="1">
      <alignment horizontal="center"/>
    </xf>
    <xf numFmtId="0" fontId="29" fillId="0" borderId="19" xfId="0" applyFont="1" applyFill="1" applyBorder="1" applyAlignment="1">
      <alignment horizontal="center" vertical="top" wrapText="1"/>
    </xf>
    <xf numFmtId="0" fontId="29" fillId="0" borderId="11" xfId="0" applyFont="1" applyFill="1" applyBorder="1" applyAlignment="1">
      <alignment horizontal="center" vertical="top" wrapText="1"/>
    </xf>
    <xf numFmtId="0" fontId="29" fillId="0" borderId="20" xfId="0" applyFont="1" applyFill="1" applyBorder="1" applyAlignment="1">
      <alignment horizontal="center" vertical="top" wrapText="1"/>
    </xf>
    <xf numFmtId="0" fontId="1" fillId="0" borderId="21" xfId="0" applyFont="1" applyBorder="1" applyAlignment="1">
      <alignment horizontal="justify" wrapText="1"/>
    </xf>
    <xf numFmtId="0" fontId="1" fillId="0" borderId="22" xfId="0" applyFont="1" applyBorder="1" applyAlignment="1">
      <alignment horizontal="justify" wrapText="1"/>
    </xf>
    <xf numFmtId="0" fontId="1" fillId="0" borderId="10" xfId="0" applyFont="1" applyFill="1" applyBorder="1" applyAlignment="1">
      <alignment wrapText="1"/>
    </xf>
    <xf numFmtId="0" fontId="25" fillId="0" borderId="17" xfId="0" applyFont="1" applyFill="1" applyBorder="1" applyAlignment="1">
      <alignment horizontal="center"/>
    </xf>
    <xf numFmtId="0" fontId="25" fillId="0" borderId="18" xfId="0" applyFont="1" applyFill="1" applyBorder="1" applyAlignment="1">
      <alignment horizontal="center"/>
    </xf>
    <xf numFmtId="0" fontId="1" fillId="0" borderId="22" xfId="0" applyFont="1" applyBorder="1" applyAlignment="1">
      <alignment vertical="top" wrapText="1"/>
    </xf>
    <xf numFmtId="0" fontId="25" fillId="0" borderId="23" xfId="0" applyFont="1" applyFill="1" applyBorder="1" applyAlignment="1">
      <alignment horizontal="center"/>
    </xf>
    <xf numFmtId="0" fontId="25" fillId="0" borderId="24" xfId="0" applyFont="1" applyFill="1" applyBorder="1" applyAlignment="1">
      <alignment horizontal="center"/>
    </xf>
    <xf numFmtId="0" fontId="8" fillId="0" borderId="22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23" fillId="0" borderId="22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justify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205" fontId="2" fillId="0" borderId="13" xfId="0" applyNumberFormat="1" applyFont="1" applyBorder="1" applyAlignment="1">
      <alignment horizontal="center" vertical="top" wrapText="1"/>
    </xf>
    <xf numFmtId="205" fontId="2" fillId="0" borderId="14" xfId="0" applyNumberFormat="1" applyFont="1" applyBorder="1" applyAlignment="1">
      <alignment horizontal="center" vertical="top" wrapText="1"/>
    </xf>
    <xf numFmtId="195" fontId="2" fillId="0" borderId="13" xfId="0" applyNumberFormat="1" applyFont="1" applyBorder="1" applyAlignment="1">
      <alignment horizontal="center" vertical="top" wrapText="1"/>
    </xf>
    <xf numFmtId="195" fontId="2" fillId="0" borderId="14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/>
    </xf>
    <xf numFmtId="202" fontId="2" fillId="0" borderId="13" xfId="0" applyNumberFormat="1" applyFont="1" applyBorder="1" applyAlignment="1">
      <alignment horizontal="center" vertical="top" wrapText="1"/>
    </xf>
    <xf numFmtId="202" fontId="2" fillId="0" borderId="14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" fontId="23" fillId="0" borderId="13" xfId="0" applyNumberFormat="1" applyFont="1" applyFill="1" applyBorder="1" applyAlignment="1">
      <alignment horizontal="center" vertical="top" wrapText="1"/>
    </xf>
    <xf numFmtId="1" fontId="23" fillId="0" borderId="16" xfId="0" applyNumberFormat="1" applyFont="1" applyFill="1" applyBorder="1" applyAlignment="1">
      <alignment horizontal="center" vertical="top" wrapText="1"/>
    </xf>
    <xf numFmtId="1" fontId="23" fillId="0" borderId="14" xfId="0" applyNumberFormat="1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left" wrapText="1"/>
    </xf>
    <xf numFmtId="0" fontId="3" fillId="0" borderId="25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25" xfId="0" applyFont="1" applyBorder="1" applyAlignment="1">
      <alignment horizontal="left"/>
    </xf>
    <xf numFmtId="0" fontId="2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3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196" fontId="23" fillId="0" borderId="13" xfId="0" applyNumberFormat="1" applyFont="1" applyBorder="1" applyAlignment="1">
      <alignment horizontal="left" vertical="top" wrapText="1"/>
    </xf>
    <xf numFmtId="196" fontId="23" fillId="0" borderId="16" xfId="0" applyNumberFormat="1" applyFont="1" applyBorder="1" applyAlignment="1">
      <alignment horizontal="left" vertical="top" wrapText="1"/>
    </xf>
    <xf numFmtId="196" fontId="23" fillId="0" borderId="14" xfId="0" applyNumberFormat="1" applyFont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23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top" wrapText="1"/>
    </xf>
    <xf numFmtId="212" fontId="2" fillId="0" borderId="13" xfId="0" applyNumberFormat="1" applyFont="1" applyBorder="1" applyAlignment="1">
      <alignment horizontal="center" vertical="top"/>
    </xf>
    <xf numFmtId="212" fontId="2" fillId="0" borderId="16" xfId="0" applyNumberFormat="1" applyFont="1" applyBorder="1" applyAlignment="1">
      <alignment horizontal="center" vertical="top"/>
    </xf>
    <xf numFmtId="212" fontId="2" fillId="0" borderId="14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2" fillId="0" borderId="0" xfId="0" applyFont="1" applyAlignment="1">
      <alignment horizontal="left" vertical="top"/>
    </xf>
    <xf numFmtId="0" fontId="2" fillId="0" borderId="25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210" fontId="1" fillId="0" borderId="13" xfId="0" applyNumberFormat="1" applyFont="1" applyBorder="1" applyAlignment="1">
      <alignment horizontal="center" vertical="top" wrapText="1"/>
    </xf>
    <xf numFmtId="210" fontId="1" fillId="0" borderId="14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33" borderId="13" xfId="0" applyFont="1" applyFill="1" applyBorder="1" applyAlignment="1">
      <alignment horizontal="center" vertical="top"/>
    </xf>
    <xf numFmtId="0" fontId="1" fillId="33" borderId="14" xfId="0" applyFont="1" applyFill="1" applyBorder="1" applyAlignment="1">
      <alignment horizontal="center" vertical="top"/>
    </xf>
    <xf numFmtId="203" fontId="1" fillId="0" borderId="13" xfId="0" applyNumberFormat="1" applyFont="1" applyBorder="1" applyAlignment="1">
      <alignment horizontal="center"/>
    </xf>
    <xf numFmtId="203" fontId="1" fillId="0" borderId="14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17" fillId="34" borderId="23" xfId="0" applyFont="1" applyFill="1" applyBorder="1" applyAlignment="1">
      <alignment horizontal="center" vertical="center" wrapText="1"/>
    </xf>
    <xf numFmtId="0" fontId="17" fillId="34" borderId="24" xfId="0" applyFont="1" applyFill="1" applyBorder="1" applyAlignment="1">
      <alignment horizontal="center" vertical="center" wrapText="1"/>
    </xf>
    <xf numFmtId="0" fontId="17" fillId="34" borderId="17" xfId="0" applyFont="1" applyFill="1" applyBorder="1" applyAlignment="1">
      <alignment horizontal="center" vertical="center" wrapText="1"/>
    </xf>
    <xf numFmtId="0" fontId="17" fillId="34" borderId="18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0" fontId="3" fillId="34" borderId="10" xfId="0" applyFont="1" applyFill="1" applyBorder="1" applyAlignment="1">
      <alignment horizontal="left" wrapText="1"/>
    </xf>
    <xf numFmtId="203" fontId="1" fillId="0" borderId="13" xfId="0" applyNumberFormat="1" applyFont="1" applyBorder="1" applyAlignment="1">
      <alignment horizontal="center" vertical="top"/>
    </xf>
    <xf numFmtId="203" fontId="1" fillId="0" borderId="14" xfId="0" applyNumberFormat="1" applyFont="1" applyBorder="1" applyAlignment="1">
      <alignment horizontal="center" vertical="top"/>
    </xf>
    <xf numFmtId="0" fontId="16" fillId="34" borderId="19" xfId="0" applyFont="1" applyFill="1" applyBorder="1" applyAlignment="1">
      <alignment horizontal="center" vertical="center" wrapText="1"/>
    </xf>
    <xf numFmtId="0" fontId="16" fillId="34" borderId="20" xfId="0" applyFont="1" applyFill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right"/>
    </xf>
    <xf numFmtId="0" fontId="3" fillId="0" borderId="10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center"/>
    </xf>
    <xf numFmtId="0" fontId="1" fillId="0" borderId="1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25" fillId="0" borderId="13" xfId="0" applyFont="1" applyFill="1" applyBorder="1" applyAlignment="1">
      <alignment horizontal="center" vertical="top" wrapText="1"/>
    </xf>
    <xf numFmtId="0" fontId="25" fillId="0" borderId="16" xfId="0" applyFont="1" applyFill="1" applyBorder="1" applyAlignment="1">
      <alignment horizontal="center" vertical="top" wrapText="1"/>
    </xf>
    <xf numFmtId="0" fontId="25" fillId="0" borderId="14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25" fillId="0" borderId="14" xfId="0" applyFont="1" applyFill="1" applyBorder="1" applyAlignment="1">
      <alignment horizontal="center"/>
    </xf>
    <xf numFmtId="0" fontId="25" fillId="0" borderId="27" xfId="0" applyFont="1" applyFill="1" applyBorder="1" applyAlignment="1">
      <alignment horizontal="justify" vertical="center"/>
    </xf>
    <xf numFmtId="0" fontId="25" fillId="0" borderId="24" xfId="0" applyFont="1" applyFill="1" applyBorder="1" applyAlignment="1">
      <alignment horizontal="justify" vertical="center"/>
    </xf>
    <xf numFmtId="0" fontId="25" fillId="0" borderId="28" xfId="0" applyFont="1" applyFill="1" applyBorder="1" applyAlignment="1">
      <alignment horizontal="justify" vertical="center"/>
    </xf>
    <xf numFmtId="0" fontId="25" fillId="0" borderId="18" xfId="0" applyFont="1" applyFill="1" applyBorder="1" applyAlignment="1">
      <alignment horizontal="justify" vertical="center"/>
    </xf>
    <xf numFmtId="0" fontId="25" fillId="0" borderId="29" xfId="0" applyFont="1" applyFill="1" applyBorder="1" applyAlignment="1">
      <alignment horizontal="justify" vertical="center"/>
    </xf>
    <xf numFmtId="0" fontId="25" fillId="0" borderId="20" xfId="0" applyFont="1" applyFill="1" applyBorder="1" applyAlignment="1">
      <alignment horizontal="justify" vertical="center"/>
    </xf>
    <xf numFmtId="212" fontId="25" fillId="0" borderId="13" xfId="0" applyNumberFormat="1" applyFont="1" applyFill="1" applyBorder="1" applyAlignment="1">
      <alignment horizontal="center"/>
    </xf>
    <xf numFmtId="212" fontId="25" fillId="0" borderId="14" xfId="0" applyNumberFormat="1" applyFont="1" applyFill="1" applyBorder="1" applyAlignment="1">
      <alignment horizontal="center"/>
    </xf>
    <xf numFmtId="0" fontId="25" fillId="0" borderId="13" xfId="0" applyFont="1" applyFill="1" applyBorder="1" applyAlignment="1">
      <alignment horizontal="left" wrapText="1"/>
    </xf>
    <xf numFmtId="0" fontId="25" fillId="0" borderId="16" xfId="0" applyFont="1" applyFill="1" applyBorder="1" applyAlignment="1">
      <alignment horizontal="left" wrapText="1"/>
    </xf>
    <xf numFmtId="0" fontId="25" fillId="0" borderId="14" xfId="0" applyFont="1" applyFill="1" applyBorder="1" applyAlignment="1">
      <alignment horizontal="left" wrapText="1"/>
    </xf>
    <xf numFmtId="0" fontId="25" fillId="0" borderId="23" xfId="0" applyFont="1" applyFill="1" applyBorder="1" applyAlignment="1">
      <alignment horizontal="justify" vertical="center"/>
    </xf>
    <xf numFmtId="0" fontId="25" fillId="0" borderId="19" xfId="0" applyFont="1" applyFill="1" applyBorder="1" applyAlignment="1">
      <alignment horizontal="justify" vertical="center"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center" vertical="top" wrapText="1"/>
    </xf>
    <xf numFmtId="0" fontId="29" fillId="0" borderId="19" xfId="0" applyFont="1" applyFill="1" applyBorder="1" applyAlignment="1">
      <alignment horizontal="center" vertical="top" wrapText="1"/>
    </xf>
    <xf numFmtId="0" fontId="29" fillId="0" borderId="11" xfId="0" applyFont="1" applyFill="1" applyBorder="1" applyAlignment="1">
      <alignment horizontal="center" vertical="top" wrapText="1"/>
    </xf>
    <xf numFmtId="0" fontId="29" fillId="0" borderId="20" xfId="0" applyFont="1" applyFill="1" applyBorder="1" applyAlignment="1">
      <alignment horizontal="center" vertical="top" wrapText="1"/>
    </xf>
    <xf numFmtId="0" fontId="25" fillId="0" borderId="23" xfId="0" applyFont="1" applyFill="1" applyBorder="1" applyAlignment="1">
      <alignment horizontal="center" vertical="top" wrapText="1"/>
    </xf>
    <xf numFmtId="0" fontId="25" fillId="0" borderId="25" xfId="0" applyFont="1" applyFill="1" applyBorder="1" applyAlignment="1">
      <alignment horizontal="center" vertical="top" wrapText="1"/>
    </xf>
    <xf numFmtId="0" fontId="25" fillId="0" borderId="24" xfId="0" applyFont="1" applyFill="1" applyBorder="1" applyAlignment="1">
      <alignment horizontal="center" vertical="top" wrapText="1"/>
    </xf>
    <xf numFmtId="0" fontId="25" fillId="0" borderId="19" xfId="0" applyFont="1" applyFill="1" applyBorder="1" applyAlignment="1">
      <alignment horizontal="center" vertical="top" wrapText="1"/>
    </xf>
    <xf numFmtId="0" fontId="25" fillId="0" borderId="11" xfId="0" applyFont="1" applyFill="1" applyBorder="1" applyAlignment="1">
      <alignment horizontal="center" vertical="top" wrapText="1"/>
    </xf>
    <xf numFmtId="0" fontId="25" fillId="0" borderId="2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right" vertical="center" wrapText="1"/>
    </xf>
    <xf numFmtId="0" fontId="25" fillId="0" borderId="10" xfId="0" applyFont="1" applyFill="1" applyBorder="1" applyAlignment="1">
      <alignment horizontal="center" vertical="top" wrapText="1"/>
    </xf>
    <xf numFmtId="0" fontId="25" fillId="0" borderId="15" xfId="0" applyFont="1" applyFill="1" applyBorder="1" applyAlignment="1">
      <alignment horizontal="center" vertical="top"/>
    </xf>
    <xf numFmtId="0" fontId="25" fillId="0" borderId="12" xfId="0" applyFont="1" applyFill="1" applyBorder="1" applyAlignment="1">
      <alignment horizontal="center" vertical="top"/>
    </xf>
    <xf numFmtId="0" fontId="25" fillId="0" borderId="15" xfId="0" applyFont="1" applyFill="1" applyBorder="1" applyAlignment="1">
      <alignment horizontal="center" vertical="top" wrapText="1"/>
    </xf>
    <xf numFmtId="0" fontId="25" fillId="0" borderId="12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/>
    </xf>
    <xf numFmtId="0" fontId="25" fillId="0" borderId="15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214" fontId="25" fillId="0" borderId="13" xfId="0" applyNumberFormat="1" applyFont="1" applyFill="1" applyBorder="1" applyAlignment="1">
      <alignment horizontal="center"/>
    </xf>
    <xf numFmtId="214" fontId="25" fillId="0" borderId="14" xfId="0" applyNumberFormat="1" applyFont="1" applyFill="1" applyBorder="1" applyAlignment="1">
      <alignment horizontal="center"/>
    </xf>
    <xf numFmtId="213" fontId="25" fillId="0" borderId="13" xfId="0" applyNumberFormat="1" applyFont="1" applyFill="1" applyBorder="1" applyAlignment="1">
      <alignment horizontal="center"/>
    </xf>
    <xf numFmtId="213" fontId="25" fillId="0" borderId="14" xfId="0" applyNumberFormat="1" applyFont="1" applyFill="1" applyBorder="1" applyAlignment="1">
      <alignment horizontal="center"/>
    </xf>
    <xf numFmtId="214" fontId="25" fillId="0" borderId="13" xfId="0" applyNumberFormat="1" applyFont="1" applyFill="1" applyBorder="1" applyAlignment="1">
      <alignment horizontal="center" vertical="top"/>
    </xf>
    <xf numFmtId="214" fontId="25" fillId="0" borderId="14" xfId="0" applyNumberFormat="1" applyFont="1" applyFill="1" applyBorder="1" applyAlignment="1">
      <alignment horizontal="center" vertical="top"/>
    </xf>
    <xf numFmtId="221" fontId="25" fillId="0" borderId="13" xfId="0" applyNumberFormat="1" applyFont="1" applyFill="1" applyBorder="1" applyAlignment="1">
      <alignment horizontal="center" vertical="top"/>
    </xf>
    <xf numFmtId="221" fontId="25" fillId="0" borderId="14" xfId="0" applyNumberFormat="1" applyFont="1" applyFill="1" applyBorder="1" applyAlignment="1">
      <alignment horizontal="center" vertical="top"/>
    </xf>
    <xf numFmtId="0" fontId="25" fillId="0" borderId="13" xfId="0" applyFont="1" applyFill="1" applyBorder="1" applyAlignment="1">
      <alignment horizontal="center" vertical="top"/>
    </xf>
    <xf numFmtId="0" fontId="25" fillId="0" borderId="14" xfId="0" applyFont="1" applyFill="1" applyBorder="1" applyAlignment="1">
      <alignment horizontal="center" vertical="top"/>
    </xf>
    <xf numFmtId="196" fontId="25" fillId="0" borderId="13" xfId="0" applyNumberFormat="1" applyFont="1" applyFill="1" applyBorder="1" applyAlignment="1">
      <alignment horizontal="center" vertical="top" wrapText="1"/>
    </xf>
    <xf numFmtId="196" fontId="25" fillId="0" borderId="14" xfId="0" applyNumberFormat="1" applyFont="1" applyFill="1" applyBorder="1" applyAlignment="1">
      <alignment horizontal="center" vertical="top" wrapText="1"/>
    </xf>
    <xf numFmtId="215" fontId="25" fillId="0" borderId="13" xfId="0" applyNumberFormat="1" applyFont="1" applyFill="1" applyBorder="1" applyAlignment="1">
      <alignment horizontal="center" vertical="top"/>
    </xf>
    <xf numFmtId="215" fontId="25" fillId="0" borderId="14" xfId="0" applyNumberFormat="1" applyFont="1" applyFill="1" applyBorder="1" applyAlignment="1">
      <alignment horizontal="center" vertical="top"/>
    </xf>
    <xf numFmtId="0" fontId="25" fillId="0" borderId="23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8" fillId="0" borderId="25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4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right"/>
    </xf>
    <xf numFmtId="0" fontId="25" fillId="0" borderId="17" xfId="0" applyFont="1" applyFill="1" applyBorder="1" applyAlignment="1">
      <alignment horizontal="center" vertical="top" wrapText="1"/>
    </xf>
    <xf numFmtId="0" fontId="25" fillId="0" borderId="18" xfId="0" applyFont="1" applyFill="1" applyBorder="1" applyAlignment="1">
      <alignment horizontal="center" vertical="top" wrapText="1"/>
    </xf>
    <xf numFmtId="213" fontId="25" fillId="0" borderId="13" xfId="0" applyNumberFormat="1" applyFont="1" applyFill="1" applyBorder="1" applyAlignment="1">
      <alignment horizontal="center" vertical="top"/>
    </xf>
    <xf numFmtId="213" fontId="25" fillId="0" borderId="14" xfId="0" applyNumberFormat="1" applyFont="1" applyFill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zakon4.rada.gov.ua/laws/show/z2023-12/paran124#n124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zakon4.rada.gov.ua/laws/show/z2023-12/paran124#n124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8"/>
  <sheetViews>
    <sheetView view="pageBreakPreview" zoomScale="75" zoomScaleSheetLayoutView="75" zoomScalePageLayoutView="0" workbookViewId="0" topLeftCell="A7">
      <selection activeCell="F82" sqref="F82:H82"/>
    </sheetView>
  </sheetViews>
  <sheetFormatPr defaultColWidth="9.140625" defaultRowHeight="15"/>
  <cols>
    <col min="1" max="1" width="9.28125" style="5" customWidth="1"/>
    <col min="2" max="2" width="42.28125" style="5" customWidth="1"/>
    <col min="3" max="3" width="10.8515625" style="5" customWidth="1"/>
    <col min="4" max="4" width="13.00390625" style="5" customWidth="1"/>
    <col min="5" max="6" width="12.28125" style="5" customWidth="1"/>
    <col min="7" max="7" width="12.8515625" style="5" customWidth="1"/>
    <col min="8" max="8" width="7.7109375" style="5" customWidth="1"/>
    <col min="9" max="9" width="9.7109375" style="5" customWidth="1"/>
    <col min="10" max="10" width="14.28125" style="5" customWidth="1"/>
    <col min="11" max="11" width="28.140625" style="5" customWidth="1"/>
    <col min="12" max="12" width="11.28125" style="5" customWidth="1"/>
    <col min="13" max="13" width="12.00390625" style="5" customWidth="1"/>
    <col min="14" max="14" width="12.8515625" style="5" customWidth="1"/>
    <col min="15" max="15" width="11.7109375" style="5" customWidth="1"/>
    <col min="16" max="16384" width="9.140625" style="5" customWidth="1"/>
  </cols>
  <sheetData>
    <row r="1" spans="9:15" s="52" customFormat="1" ht="9.75">
      <c r="I1" s="53"/>
      <c r="J1" s="52" t="s">
        <v>0</v>
      </c>
      <c r="K1" s="54"/>
      <c r="L1" s="54"/>
      <c r="M1" s="54"/>
      <c r="N1" s="54"/>
      <c r="O1" s="54"/>
    </row>
    <row r="2" spans="9:15" s="52" customFormat="1" ht="9.75">
      <c r="I2" s="53"/>
      <c r="J2" s="52" t="s">
        <v>89</v>
      </c>
      <c r="K2" s="54"/>
      <c r="L2" s="54"/>
      <c r="M2" s="54"/>
      <c r="N2" s="54"/>
      <c r="O2" s="54"/>
    </row>
    <row r="3" spans="9:15" s="52" customFormat="1" ht="9.75">
      <c r="I3" s="53"/>
      <c r="K3" s="54"/>
      <c r="L3" s="54"/>
      <c r="M3" s="54"/>
      <c r="N3" s="54"/>
      <c r="O3" s="54"/>
    </row>
    <row r="4" ht="24" customHeight="1">
      <c r="J4" s="55" t="s">
        <v>0</v>
      </c>
    </row>
    <row r="5" spans="10:15" ht="36" customHeight="1">
      <c r="J5" s="263" t="s">
        <v>53</v>
      </c>
      <c r="K5" s="263"/>
      <c r="L5" s="263"/>
      <c r="M5" s="263"/>
      <c r="N5" s="263"/>
      <c r="O5" s="22"/>
    </row>
    <row r="6" spans="10:14" ht="13.5">
      <c r="J6" s="264" t="s">
        <v>1</v>
      </c>
      <c r="K6" s="264"/>
      <c r="L6" s="264"/>
      <c r="M6" s="264"/>
      <c r="N6" s="264"/>
    </row>
    <row r="8" spans="10:15" ht="34.5" customHeight="1">
      <c r="J8" s="263" t="s">
        <v>54</v>
      </c>
      <c r="K8" s="263"/>
      <c r="L8" s="263"/>
      <c r="M8" s="263"/>
      <c r="N8" s="263"/>
      <c r="O8" s="22"/>
    </row>
    <row r="9" spans="9:10" ht="15">
      <c r="I9" s="3"/>
      <c r="J9" s="86" t="s">
        <v>90</v>
      </c>
    </row>
    <row r="10" spans="9:10" ht="12.75" customHeight="1">
      <c r="I10" s="3"/>
      <c r="J10" s="23"/>
    </row>
    <row r="11" spans="9:11" ht="18">
      <c r="I11" s="3"/>
      <c r="J11" s="27">
        <v>43467</v>
      </c>
      <c r="K11" s="57" t="s">
        <v>164</v>
      </c>
    </row>
    <row r="12" ht="15">
      <c r="I12" s="3"/>
    </row>
    <row r="13" spans="1:14" s="10" customFormat="1" ht="22.5">
      <c r="A13" s="265" t="s">
        <v>2</v>
      </c>
      <c r="B13" s="265"/>
      <c r="C13" s="265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</row>
    <row r="14" spans="1:14" s="10" customFormat="1" ht="21">
      <c r="A14" s="261" t="s">
        <v>163</v>
      </c>
      <c r="B14" s="261"/>
      <c r="C14" s="261"/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1"/>
    </row>
    <row r="15" spans="1:14" s="10" customFormat="1" ht="12.75" customHeight="1">
      <c r="A15" s="262"/>
      <c r="B15" s="262"/>
      <c r="C15" s="262"/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262"/>
    </row>
    <row r="16" spans="1:16" s="10" customFormat="1" ht="18">
      <c r="A16" s="16" t="s">
        <v>21</v>
      </c>
      <c r="B16" s="259" t="s">
        <v>151</v>
      </c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5"/>
      <c r="P16" s="25"/>
    </row>
    <row r="17" spans="1:16" s="10" customFormat="1" ht="18">
      <c r="A17" s="16" t="s">
        <v>20</v>
      </c>
      <c r="B17" s="266" t="s">
        <v>111</v>
      </c>
      <c r="C17" s="267"/>
      <c r="D17" s="267"/>
      <c r="E17" s="267"/>
      <c r="F17" s="267"/>
      <c r="G17" s="267"/>
      <c r="H17" s="267"/>
      <c r="I17" s="267"/>
      <c r="J17" s="267"/>
      <c r="K17" s="267"/>
      <c r="L17" s="267"/>
      <c r="M17" s="267"/>
      <c r="N17" s="267"/>
      <c r="O17" s="25"/>
      <c r="P17" s="25"/>
    </row>
    <row r="18" spans="1:16" s="10" customFormat="1" ht="18">
      <c r="A18" s="16" t="s">
        <v>22</v>
      </c>
      <c r="B18" s="259" t="s">
        <v>152</v>
      </c>
      <c r="C18" s="260"/>
      <c r="D18" s="260"/>
      <c r="E18" s="260"/>
      <c r="F18" s="260"/>
      <c r="G18" s="260"/>
      <c r="H18" s="260"/>
      <c r="I18" s="260"/>
      <c r="J18" s="260"/>
      <c r="K18" s="260"/>
      <c r="L18" s="260"/>
      <c r="M18" s="260"/>
      <c r="N18" s="260"/>
      <c r="O18" s="25"/>
      <c r="P18" s="25"/>
    </row>
    <row r="19" spans="1:16" s="10" customFormat="1" ht="18">
      <c r="A19" s="16" t="s">
        <v>20</v>
      </c>
      <c r="B19" s="266" t="s">
        <v>110</v>
      </c>
      <c r="C19" s="267"/>
      <c r="D19" s="267"/>
      <c r="E19" s="267"/>
      <c r="F19" s="267"/>
      <c r="G19" s="267"/>
      <c r="H19" s="267"/>
      <c r="I19" s="267"/>
      <c r="J19" s="267"/>
      <c r="K19" s="267"/>
      <c r="L19" s="267"/>
      <c r="M19" s="267"/>
      <c r="N19" s="267"/>
      <c r="O19" s="25"/>
      <c r="P19" s="25"/>
    </row>
    <row r="20" spans="1:16" s="12" customFormat="1" ht="18.75" customHeight="1">
      <c r="A20" s="17" t="s">
        <v>23</v>
      </c>
      <c r="B20" s="269" t="s">
        <v>153</v>
      </c>
      <c r="C20" s="270"/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5"/>
      <c r="O20" s="24"/>
      <c r="P20" s="24"/>
    </row>
    <row r="21" spans="1:16" s="12" customFormat="1" ht="21.75" customHeight="1">
      <c r="A21" s="17"/>
      <c r="B21" s="50" t="s">
        <v>91</v>
      </c>
      <c r="C21" s="64" t="s">
        <v>154</v>
      </c>
      <c r="O21" s="26"/>
      <c r="P21" s="26"/>
    </row>
    <row r="22" spans="1:3" s="10" customFormat="1" ht="18">
      <c r="A22" s="16" t="s">
        <v>24</v>
      </c>
      <c r="C22" s="46" t="s">
        <v>155</v>
      </c>
    </row>
    <row r="23" spans="1:3" s="10" customFormat="1" ht="18">
      <c r="A23" s="16" t="s">
        <v>24</v>
      </c>
      <c r="C23" s="46" t="s">
        <v>156</v>
      </c>
    </row>
    <row r="24" spans="1:16" s="12" customFormat="1" ht="18">
      <c r="A24" s="17"/>
      <c r="B24" s="1"/>
      <c r="C24" s="268" t="s">
        <v>25</v>
      </c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"/>
      <c r="P24" s="26"/>
    </row>
    <row r="25" spans="1:2" s="10" customFormat="1" ht="18">
      <c r="A25" s="16" t="s">
        <v>26</v>
      </c>
      <c r="B25" s="46" t="s">
        <v>165</v>
      </c>
    </row>
    <row r="26" spans="1:2" s="10" customFormat="1" ht="18">
      <c r="A26" s="16"/>
      <c r="B26" s="46" t="s">
        <v>166</v>
      </c>
    </row>
    <row r="27" spans="1:2" s="10" customFormat="1" ht="18">
      <c r="A27" s="16"/>
      <c r="B27" s="46" t="s">
        <v>46</v>
      </c>
    </row>
    <row r="28" s="10" customFormat="1" ht="14.25" customHeight="1">
      <c r="A28" s="16"/>
    </row>
    <row r="29" spans="1:16" s="10" customFormat="1" ht="18">
      <c r="A29" s="17" t="s">
        <v>27</v>
      </c>
      <c r="B29" s="258" t="s">
        <v>33</v>
      </c>
      <c r="C29" s="258"/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258"/>
      <c r="P29" s="258"/>
    </row>
    <row r="30" spans="1:16" s="10" customFormat="1" ht="18">
      <c r="A30" s="11"/>
      <c r="B30" s="258" t="s">
        <v>34</v>
      </c>
      <c r="C30" s="258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/>
    </row>
    <row r="31" spans="1:16" s="10" customFormat="1" ht="18.75" customHeight="1">
      <c r="A31" s="11"/>
      <c r="B31" s="232" t="s">
        <v>157</v>
      </c>
      <c r="C31" s="258"/>
      <c r="D31" s="258"/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8"/>
    </row>
    <row r="32" spans="1:16" s="10" customFormat="1" ht="18.75" customHeight="1">
      <c r="A32" s="11"/>
      <c r="B32" s="232" t="s">
        <v>113</v>
      </c>
      <c r="C32" s="258"/>
      <c r="D32" s="258"/>
      <c r="E32" s="258"/>
      <c r="F32" s="258"/>
      <c r="G32" s="258"/>
      <c r="H32" s="258"/>
      <c r="I32" s="258"/>
      <c r="J32" s="258"/>
      <c r="K32" s="258"/>
      <c r="L32" s="258"/>
      <c r="M32" s="258"/>
      <c r="N32" s="258"/>
      <c r="O32" s="258"/>
      <c r="P32" s="258"/>
    </row>
    <row r="33" spans="1:16" s="10" customFormat="1" ht="59.25" customHeight="1">
      <c r="A33" s="11"/>
      <c r="B33" s="271" t="s">
        <v>130</v>
      </c>
      <c r="C33" s="272"/>
      <c r="D33" s="272"/>
      <c r="E33" s="272"/>
      <c r="F33" s="272"/>
      <c r="G33" s="272"/>
      <c r="H33" s="272"/>
      <c r="I33" s="272"/>
      <c r="J33" s="272"/>
      <c r="K33" s="272"/>
      <c r="L33" s="272"/>
      <c r="M33" s="272"/>
      <c r="N33" s="272"/>
      <c r="O33" s="18"/>
      <c r="P33" s="18"/>
    </row>
    <row r="34" spans="1:16" s="46" customFormat="1" ht="18">
      <c r="A34" s="50"/>
      <c r="B34" s="232" t="s">
        <v>92</v>
      </c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51"/>
      <c r="P34" s="51"/>
    </row>
    <row r="35" spans="1:16" s="10" customFormat="1" ht="18">
      <c r="A35" s="1"/>
      <c r="B35" s="232" t="s">
        <v>93</v>
      </c>
      <c r="C35" s="258"/>
      <c r="D35" s="258"/>
      <c r="E35" s="258"/>
      <c r="F35" s="258"/>
      <c r="G35" s="258"/>
      <c r="H35" s="258"/>
      <c r="I35" s="258"/>
      <c r="J35" s="258"/>
      <c r="K35" s="258"/>
      <c r="L35" s="258"/>
      <c r="M35" s="258"/>
      <c r="N35" s="258"/>
      <c r="O35" s="258"/>
      <c r="P35" s="258"/>
    </row>
    <row r="36" spans="1:16" s="10" customFormat="1" ht="18.75" customHeight="1">
      <c r="A36" s="1"/>
      <c r="B36" s="232" t="s">
        <v>158</v>
      </c>
      <c r="C36" s="233"/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18"/>
      <c r="P36" s="18"/>
    </row>
    <row r="37" spans="1:16" s="10" customFormat="1" ht="18">
      <c r="A37" s="1"/>
      <c r="B37" s="232"/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18"/>
      <c r="P37" s="18"/>
    </row>
    <row r="38" spans="1:14" s="10" customFormat="1" ht="18">
      <c r="A38" s="17" t="s">
        <v>28</v>
      </c>
      <c r="B38" s="12" t="s">
        <v>55</v>
      </c>
      <c r="C38" s="275" t="s">
        <v>114</v>
      </c>
      <c r="D38" s="276"/>
      <c r="E38" s="276"/>
      <c r="F38" s="276"/>
      <c r="G38" s="276"/>
      <c r="H38" s="276"/>
      <c r="I38" s="276"/>
      <c r="J38" s="276"/>
      <c r="K38" s="276"/>
      <c r="L38" s="276"/>
      <c r="M38" s="276"/>
      <c r="N38" s="276"/>
    </row>
    <row r="39" s="10" customFormat="1" ht="18">
      <c r="A39" s="1"/>
    </row>
    <row r="40" spans="1:2" s="10" customFormat="1" ht="18">
      <c r="A40" s="16" t="s">
        <v>29</v>
      </c>
      <c r="B40" s="10" t="s">
        <v>65</v>
      </c>
    </row>
    <row r="41" spans="1:14" s="10" customFormat="1" ht="18">
      <c r="A41" s="248" t="s">
        <v>3</v>
      </c>
      <c r="B41" s="247" t="s">
        <v>66</v>
      </c>
      <c r="C41" s="247" t="s">
        <v>94</v>
      </c>
      <c r="D41" s="248"/>
      <c r="E41" s="248"/>
      <c r="F41" s="248" t="s">
        <v>67</v>
      </c>
      <c r="G41" s="248"/>
      <c r="H41" s="248"/>
      <c r="I41" s="248"/>
      <c r="J41" s="248"/>
      <c r="K41" s="248"/>
      <c r="L41" s="248"/>
      <c r="M41" s="248"/>
      <c r="N41" s="248"/>
    </row>
    <row r="42" spans="1:14" s="10" customFormat="1" ht="18">
      <c r="A42" s="248"/>
      <c r="B42" s="248"/>
      <c r="C42" s="248"/>
      <c r="D42" s="248"/>
      <c r="E42" s="248"/>
      <c r="F42" s="248"/>
      <c r="G42" s="248"/>
      <c r="H42" s="248"/>
      <c r="I42" s="248"/>
      <c r="J42" s="248"/>
      <c r="K42" s="248"/>
      <c r="L42" s="248"/>
      <c r="M42" s="248"/>
      <c r="N42" s="248"/>
    </row>
    <row r="43" spans="1:14" s="10" customFormat="1" ht="18">
      <c r="A43" s="47" t="s">
        <v>47</v>
      </c>
      <c r="B43" s="47" t="s">
        <v>47</v>
      </c>
      <c r="C43" s="290" t="s">
        <v>47</v>
      </c>
      <c r="D43" s="290"/>
      <c r="E43" s="290"/>
      <c r="F43" s="273" t="s">
        <v>47</v>
      </c>
      <c r="G43" s="290"/>
      <c r="H43" s="290"/>
      <c r="I43" s="290"/>
      <c r="J43" s="290"/>
      <c r="K43" s="290"/>
      <c r="L43" s="290"/>
      <c r="M43" s="290"/>
      <c r="N43" s="223"/>
    </row>
    <row r="44" s="13" customFormat="1" ht="15">
      <c r="A44" s="2"/>
    </row>
    <row r="45" spans="1:2" s="10" customFormat="1" ht="18">
      <c r="A45" s="16" t="s">
        <v>30</v>
      </c>
      <c r="B45" s="10" t="s">
        <v>68</v>
      </c>
    </row>
    <row r="46" spans="1:13" s="10" customFormat="1" ht="18">
      <c r="A46" s="16"/>
      <c r="M46" s="10" t="s">
        <v>38</v>
      </c>
    </row>
    <row r="47" spans="1:14" s="96" customFormat="1" ht="48.75" customHeight="1">
      <c r="A47" s="95" t="s">
        <v>3</v>
      </c>
      <c r="B47" s="95" t="s">
        <v>66</v>
      </c>
      <c r="C47" s="277" t="s">
        <v>94</v>
      </c>
      <c r="D47" s="278"/>
      <c r="E47" s="241" t="s">
        <v>97</v>
      </c>
      <c r="F47" s="279"/>
      <c r="G47" s="279"/>
      <c r="H47" s="280"/>
      <c r="I47" s="277" t="s">
        <v>96</v>
      </c>
      <c r="J47" s="278"/>
      <c r="K47" s="277" t="s">
        <v>95</v>
      </c>
      <c r="L47" s="278"/>
      <c r="M47" s="277" t="s">
        <v>98</v>
      </c>
      <c r="N47" s="278"/>
    </row>
    <row r="48" spans="1:14" s="66" customFormat="1" ht="15">
      <c r="A48" s="70">
        <v>1</v>
      </c>
      <c r="B48" s="70">
        <v>2</v>
      </c>
      <c r="C48" s="212">
        <v>3</v>
      </c>
      <c r="D48" s="213"/>
      <c r="E48" s="212">
        <v>4</v>
      </c>
      <c r="F48" s="230"/>
      <c r="G48" s="230"/>
      <c r="H48" s="213"/>
      <c r="I48" s="212">
        <v>5</v>
      </c>
      <c r="J48" s="213"/>
      <c r="K48" s="212">
        <v>6</v>
      </c>
      <c r="L48" s="213"/>
      <c r="M48" s="212">
        <v>7</v>
      </c>
      <c r="N48" s="213"/>
    </row>
    <row r="49" spans="1:14" s="13" customFormat="1" ht="18">
      <c r="A49" s="42"/>
      <c r="B49" s="43"/>
      <c r="C49" s="273"/>
      <c r="D49" s="274"/>
      <c r="E49" s="227" t="s">
        <v>129</v>
      </c>
      <c r="F49" s="228"/>
      <c r="G49" s="228"/>
      <c r="H49" s="229"/>
      <c r="I49" s="245"/>
      <c r="J49" s="246"/>
      <c r="K49" s="245"/>
      <c r="L49" s="246"/>
      <c r="M49" s="245"/>
      <c r="N49" s="246"/>
    </row>
    <row r="50" spans="1:14" s="13" customFormat="1" ht="18">
      <c r="A50" s="42"/>
      <c r="B50" s="43"/>
      <c r="C50" s="273"/>
      <c r="D50" s="274"/>
      <c r="E50" s="227" t="s">
        <v>125</v>
      </c>
      <c r="F50" s="228"/>
      <c r="G50" s="228"/>
      <c r="H50" s="229"/>
      <c r="I50" s="245"/>
      <c r="J50" s="246"/>
      <c r="K50" s="245"/>
      <c r="L50" s="246"/>
      <c r="M50" s="245"/>
      <c r="N50" s="246"/>
    </row>
    <row r="51" spans="1:14" s="13" customFormat="1" ht="48" customHeight="1">
      <c r="A51" s="47">
        <v>1</v>
      </c>
      <c r="B51" s="120" t="s">
        <v>160</v>
      </c>
      <c r="C51" s="285" t="s">
        <v>159</v>
      </c>
      <c r="D51" s="286"/>
      <c r="E51" s="227" t="s">
        <v>126</v>
      </c>
      <c r="F51" s="228"/>
      <c r="G51" s="228"/>
      <c r="H51" s="229"/>
      <c r="I51" s="237">
        <f>1209.95-285.726</f>
        <v>924.224</v>
      </c>
      <c r="J51" s="238"/>
      <c r="K51" s="239">
        <v>0</v>
      </c>
      <c r="L51" s="240"/>
      <c r="M51" s="237">
        <f>I51+K51</f>
        <v>924.224</v>
      </c>
      <c r="N51" s="238"/>
    </row>
    <row r="52" spans="1:14" s="13" customFormat="1" ht="18">
      <c r="A52" s="47"/>
      <c r="B52" s="47"/>
      <c r="C52" s="273"/>
      <c r="D52" s="274"/>
      <c r="E52" s="227" t="s">
        <v>78</v>
      </c>
      <c r="F52" s="228"/>
      <c r="G52" s="228"/>
      <c r="H52" s="229"/>
      <c r="I52" s="237">
        <f>I51</f>
        <v>924.224</v>
      </c>
      <c r="J52" s="238"/>
      <c r="K52" s="239">
        <v>0</v>
      </c>
      <c r="L52" s="240"/>
      <c r="M52" s="237">
        <f>I52+K52</f>
        <v>924.224</v>
      </c>
      <c r="N52" s="238"/>
    </row>
    <row r="53" s="13" customFormat="1" ht="15">
      <c r="A53" s="2"/>
    </row>
    <row r="54" spans="1:2" s="10" customFormat="1" ht="18">
      <c r="A54" s="16" t="s">
        <v>35</v>
      </c>
      <c r="B54" s="46" t="s">
        <v>99</v>
      </c>
    </row>
    <row r="55" spans="1:10" s="10" customFormat="1" ht="18">
      <c r="A55" s="16"/>
      <c r="J55" s="10" t="s">
        <v>38</v>
      </c>
    </row>
    <row r="56" spans="1:14" s="30" customFormat="1" ht="46.5" customHeight="1">
      <c r="A56" s="247" t="s">
        <v>100</v>
      </c>
      <c r="B56" s="247"/>
      <c r="C56" s="218" t="s">
        <v>66</v>
      </c>
      <c r="D56" s="257"/>
      <c r="E56" s="277" t="s">
        <v>96</v>
      </c>
      <c r="F56" s="278"/>
      <c r="G56" s="277" t="s">
        <v>95</v>
      </c>
      <c r="H56" s="278"/>
      <c r="I56" s="277" t="s">
        <v>98</v>
      </c>
      <c r="J56" s="278"/>
      <c r="K56" s="97"/>
      <c r="L56" s="97"/>
      <c r="M56" s="97"/>
      <c r="N56" s="97"/>
    </row>
    <row r="57" spans="1:14" s="66" customFormat="1" ht="15">
      <c r="A57" s="218">
        <v>1</v>
      </c>
      <c r="B57" s="220"/>
      <c r="C57" s="212">
        <v>2</v>
      </c>
      <c r="D57" s="213"/>
      <c r="E57" s="212">
        <v>3</v>
      </c>
      <c r="F57" s="213"/>
      <c r="G57" s="212">
        <v>4</v>
      </c>
      <c r="H57" s="213"/>
      <c r="I57" s="212">
        <v>5</v>
      </c>
      <c r="J57" s="213"/>
      <c r="K57" s="236"/>
      <c r="L57" s="236"/>
      <c r="M57" s="236"/>
      <c r="N57" s="236"/>
    </row>
    <row r="58" spans="1:14" s="13" customFormat="1" ht="19.5" customHeight="1">
      <c r="A58" s="252" t="s">
        <v>112</v>
      </c>
      <c r="B58" s="253"/>
      <c r="C58" s="222" t="s">
        <v>47</v>
      </c>
      <c r="D58" s="223"/>
      <c r="E58" s="222" t="s">
        <v>47</v>
      </c>
      <c r="F58" s="223"/>
      <c r="G58" s="222" t="s">
        <v>47</v>
      </c>
      <c r="H58" s="223"/>
      <c r="I58" s="222" t="s">
        <v>47</v>
      </c>
      <c r="J58" s="223"/>
      <c r="K58" s="316"/>
      <c r="L58" s="316"/>
      <c r="M58" s="316"/>
      <c r="N58" s="316"/>
    </row>
    <row r="59" spans="1:14" s="13" customFormat="1" ht="19.5" customHeight="1">
      <c r="A59" s="252" t="s">
        <v>71</v>
      </c>
      <c r="B59" s="253"/>
      <c r="C59" s="222" t="s">
        <v>47</v>
      </c>
      <c r="D59" s="223"/>
      <c r="E59" s="222" t="s">
        <v>47</v>
      </c>
      <c r="F59" s="223"/>
      <c r="G59" s="222" t="s">
        <v>47</v>
      </c>
      <c r="H59" s="223"/>
      <c r="I59" s="222" t="s">
        <v>47</v>
      </c>
      <c r="J59" s="223"/>
      <c r="K59" s="316"/>
      <c r="L59" s="316"/>
      <c r="M59" s="316"/>
      <c r="N59" s="316"/>
    </row>
    <row r="60" spans="1:14" s="13" customFormat="1" ht="19.5" customHeight="1">
      <c r="A60" s="252" t="s">
        <v>77</v>
      </c>
      <c r="B60" s="253"/>
      <c r="C60" s="222" t="s">
        <v>47</v>
      </c>
      <c r="D60" s="223"/>
      <c r="E60" s="222" t="s">
        <v>47</v>
      </c>
      <c r="F60" s="223"/>
      <c r="G60" s="222" t="s">
        <v>47</v>
      </c>
      <c r="H60" s="223"/>
      <c r="I60" s="222" t="s">
        <v>47</v>
      </c>
      <c r="J60" s="223"/>
      <c r="K60" s="316"/>
      <c r="L60" s="316"/>
      <c r="M60" s="316"/>
      <c r="N60" s="316"/>
    </row>
    <row r="61" spans="1:14" s="13" customFormat="1" ht="19.5" customHeight="1">
      <c r="A61" s="252" t="s">
        <v>41</v>
      </c>
      <c r="B61" s="253"/>
      <c r="C61" s="222" t="s">
        <v>47</v>
      </c>
      <c r="D61" s="223"/>
      <c r="E61" s="222" t="s">
        <v>47</v>
      </c>
      <c r="F61" s="223"/>
      <c r="G61" s="222" t="s">
        <v>47</v>
      </c>
      <c r="H61" s="223"/>
      <c r="I61" s="222" t="s">
        <v>47</v>
      </c>
      <c r="J61" s="223"/>
      <c r="K61" s="316"/>
      <c r="L61" s="316"/>
      <c r="M61" s="316"/>
      <c r="N61" s="316"/>
    </row>
    <row r="62" spans="1:14" s="13" customFormat="1" ht="19.5" customHeight="1">
      <c r="A62" s="252" t="s">
        <v>78</v>
      </c>
      <c r="B62" s="253"/>
      <c r="C62" s="222" t="s">
        <v>47</v>
      </c>
      <c r="D62" s="223"/>
      <c r="E62" s="222" t="s">
        <v>47</v>
      </c>
      <c r="F62" s="223"/>
      <c r="G62" s="222" t="s">
        <v>47</v>
      </c>
      <c r="H62" s="223"/>
      <c r="I62" s="222" t="s">
        <v>47</v>
      </c>
      <c r="J62" s="223"/>
      <c r="K62" s="316"/>
      <c r="L62" s="316"/>
      <c r="M62" s="316"/>
      <c r="N62" s="316"/>
    </row>
    <row r="63" spans="1:14" s="13" customFormat="1" ht="18">
      <c r="A63" s="19"/>
      <c r="B63" s="20"/>
      <c r="C63" s="21"/>
      <c r="D63" s="21"/>
      <c r="E63" s="21"/>
      <c r="F63" s="21"/>
      <c r="G63" s="21"/>
      <c r="H63" s="21"/>
      <c r="I63" s="21"/>
      <c r="J63" s="21"/>
      <c r="L63" s="21"/>
      <c r="M63" s="21"/>
      <c r="N63" s="21"/>
    </row>
    <row r="64" spans="1:2" s="10" customFormat="1" ht="18">
      <c r="A64" s="16" t="s">
        <v>36</v>
      </c>
      <c r="B64" s="10" t="s">
        <v>69</v>
      </c>
    </row>
    <row r="65" s="10" customFormat="1" ht="18">
      <c r="A65" s="16"/>
    </row>
    <row r="66" spans="1:15" s="30" customFormat="1" ht="25.5" customHeight="1">
      <c r="A66" s="28" t="s">
        <v>3</v>
      </c>
      <c r="B66" s="95" t="s">
        <v>66</v>
      </c>
      <c r="C66" s="241" t="s">
        <v>102</v>
      </c>
      <c r="D66" s="242"/>
      <c r="E66" s="243"/>
      <c r="F66" s="287" t="s">
        <v>18</v>
      </c>
      <c r="G66" s="242"/>
      <c r="H66" s="243"/>
      <c r="I66" s="247" t="s">
        <v>19</v>
      </c>
      <c r="J66" s="248"/>
      <c r="K66" s="248"/>
      <c r="L66" s="247" t="s">
        <v>101</v>
      </c>
      <c r="M66" s="248"/>
      <c r="N66" s="248"/>
      <c r="O66" s="29"/>
    </row>
    <row r="67" spans="1:15" s="101" customFormat="1" ht="15">
      <c r="A67" s="70">
        <v>1</v>
      </c>
      <c r="B67" s="99">
        <v>2</v>
      </c>
      <c r="C67" s="218">
        <v>3</v>
      </c>
      <c r="D67" s="219"/>
      <c r="E67" s="220"/>
      <c r="F67" s="221">
        <v>4</v>
      </c>
      <c r="G67" s="221"/>
      <c r="H67" s="221"/>
      <c r="I67" s="221">
        <v>5</v>
      </c>
      <c r="J67" s="221"/>
      <c r="K67" s="221"/>
      <c r="L67" s="221">
        <v>6</v>
      </c>
      <c r="M67" s="221"/>
      <c r="N67" s="221"/>
      <c r="O67" s="100"/>
    </row>
    <row r="68" spans="1:15" s="46" customFormat="1" ht="18">
      <c r="A68" s="44"/>
      <c r="B68" s="102"/>
      <c r="C68" s="252" t="s">
        <v>129</v>
      </c>
      <c r="D68" s="315"/>
      <c r="E68" s="315"/>
      <c r="F68" s="291"/>
      <c r="G68" s="292"/>
      <c r="H68" s="293"/>
      <c r="I68" s="291"/>
      <c r="J68" s="292"/>
      <c r="K68" s="293"/>
      <c r="L68" s="291"/>
      <c r="M68" s="292"/>
      <c r="N68" s="293"/>
      <c r="O68" s="100"/>
    </row>
    <row r="69" spans="1:15" s="46" customFormat="1" ht="18">
      <c r="A69" s="44"/>
      <c r="B69" s="102"/>
      <c r="C69" s="252" t="s">
        <v>125</v>
      </c>
      <c r="D69" s="315"/>
      <c r="E69" s="315"/>
      <c r="F69" s="291"/>
      <c r="G69" s="292"/>
      <c r="H69" s="293"/>
      <c r="I69" s="291"/>
      <c r="J69" s="292"/>
      <c r="K69" s="293"/>
      <c r="L69" s="291"/>
      <c r="M69" s="292"/>
      <c r="N69" s="293"/>
      <c r="O69" s="100"/>
    </row>
    <row r="70" spans="1:15" s="64" customFormat="1" ht="87" customHeight="1">
      <c r="A70" s="44"/>
      <c r="B70" s="120" t="s">
        <v>160</v>
      </c>
      <c r="C70" s="227" t="s">
        <v>115</v>
      </c>
      <c r="D70" s="228"/>
      <c r="E70" s="228"/>
      <c r="F70" s="224"/>
      <c r="G70" s="225"/>
      <c r="H70" s="226"/>
      <c r="I70" s="227" t="s">
        <v>161</v>
      </c>
      <c r="J70" s="228"/>
      <c r="K70" s="229"/>
      <c r="L70" s="317">
        <f>I52</f>
        <v>924.224</v>
      </c>
      <c r="M70" s="318"/>
      <c r="N70" s="319"/>
      <c r="O70" s="107"/>
    </row>
    <row r="71" spans="1:15" s="46" customFormat="1" ht="18">
      <c r="A71" s="47">
        <v>1</v>
      </c>
      <c r="B71" s="44"/>
      <c r="C71" s="227" t="s">
        <v>6</v>
      </c>
      <c r="D71" s="228"/>
      <c r="E71" s="229"/>
      <c r="F71" s="291"/>
      <c r="G71" s="292"/>
      <c r="H71" s="293"/>
      <c r="I71" s="303" t="s">
        <v>162</v>
      </c>
      <c r="J71" s="304"/>
      <c r="K71" s="305"/>
      <c r="L71" s="212"/>
      <c r="M71" s="230"/>
      <c r="N71" s="213"/>
      <c r="O71" s="100"/>
    </row>
    <row r="72" spans="1:15" s="46" customFormat="1" ht="19.5" customHeight="1">
      <c r="A72" s="47"/>
      <c r="B72" s="44"/>
      <c r="C72" s="227" t="s">
        <v>116</v>
      </c>
      <c r="D72" s="228"/>
      <c r="E72" s="229"/>
      <c r="F72" s="323" t="s">
        <v>120</v>
      </c>
      <c r="G72" s="324"/>
      <c r="H72" s="325"/>
      <c r="I72" s="312"/>
      <c r="J72" s="313"/>
      <c r="K72" s="314"/>
      <c r="L72" s="249">
        <v>2</v>
      </c>
      <c r="M72" s="250"/>
      <c r="N72" s="251"/>
      <c r="O72" s="100"/>
    </row>
    <row r="73" spans="1:15" s="46" customFormat="1" ht="18">
      <c r="A73" s="47"/>
      <c r="B73" s="44"/>
      <c r="C73" s="227" t="s">
        <v>117</v>
      </c>
      <c r="D73" s="228"/>
      <c r="E73" s="229"/>
      <c r="F73" s="323" t="s">
        <v>120</v>
      </c>
      <c r="G73" s="324"/>
      <c r="H73" s="325"/>
      <c r="I73" s="312"/>
      <c r="J73" s="313"/>
      <c r="K73" s="314"/>
      <c r="L73" s="249">
        <v>9</v>
      </c>
      <c r="M73" s="250"/>
      <c r="N73" s="251"/>
      <c r="O73" s="100"/>
    </row>
    <row r="74" spans="1:15" s="46" customFormat="1" ht="18">
      <c r="A74" s="47"/>
      <c r="B74" s="44"/>
      <c r="C74" s="227" t="s">
        <v>118</v>
      </c>
      <c r="D74" s="228"/>
      <c r="E74" s="229"/>
      <c r="F74" s="323" t="s">
        <v>48</v>
      </c>
      <c r="G74" s="324"/>
      <c r="H74" s="325"/>
      <c r="I74" s="312"/>
      <c r="J74" s="313"/>
      <c r="K74" s="314"/>
      <c r="L74" s="249">
        <v>9</v>
      </c>
      <c r="M74" s="250"/>
      <c r="N74" s="251"/>
      <c r="O74" s="100"/>
    </row>
    <row r="75" spans="1:15" s="46" customFormat="1" ht="18">
      <c r="A75" s="47"/>
      <c r="B75" s="44"/>
      <c r="C75" s="227" t="s">
        <v>119</v>
      </c>
      <c r="D75" s="228"/>
      <c r="E75" s="229"/>
      <c r="F75" s="323" t="s">
        <v>48</v>
      </c>
      <c r="G75" s="324"/>
      <c r="H75" s="325"/>
      <c r="I75" s="306"/>
      <c r="J75" s="307"/>
      <c r="K75" s="308"/>
      <c r="L75" s="249">
        <v>2</v>
      </c>
      <c r="M75" s="250"/>
      <c r="N75" s="251"/>
      <c r="O75" s="100"/>
    </row>
    <row r="76" spans="1:15" s="101" customFormat="1" ht="15">
      <c r="A76" s="70">
        <v>1</v>
      </c>
      <c r="B76" s="99">
        <v>2</v>
      </c>
      <c r="C76" s="218">
        <v>3</v>
      </c>
      <c r="D76" s="219"/>
      <c r="E76" s="220"/>
      <c r="F76" s="221">
        <v>4</v>
      </c>
      <c r="G76" s="221"/>
      <c r="H76" s="221"/>
      <c r="I76" s="221">
        <v>5</v>
      </c>
      <c r="J76" s="221"/>
      <c r="K76" s="221"/>
      <c r="L76" s="221">
        <v>6</v>
      </c>
      <c r="M76" s="221"/>
      <c r="N76" s="221"/>
      <c r="O76" s="100"/>
    </row>
    <row r="77" spans="1:15" s="46" customFormat="1" ht="18">
      <c r="A77" s="48">
        <v>2</v>
      </c>
      <c r="B77" s="44"/>
      <c r="C77" s="227" t="s">
        <v>7</v>
      </c>
      <c r="D77" s="228"/>
      <c r="E77" s="229"/>
      <c r="F77" s="320"/>
      <c r="G77" s="321"/>
      <c r="H77" s="322"/>
      <c r="I77" s="212"/>
      <c r="J77" s="230"/>
      <c r="K77" s="213"/>
      <c r="L77" s="212"/>
      <c r="M77" s="230"/>
      <c r="N77" s="213"/>
      <c r="O77" s="45"/>
    </row>
    <row r="78" spans="1:15" s="46" customFormat="1" ht="36.75" customHeight="1">
      <c r="A78" s="48"/>
      <c r="B78" s="44"/>
      <c r="C78" s="227" t="s">
        <v>121</v>
      </c>
      <c r="D78" s="228"/>
      <c r="E78" s="229"/>
      <c r="F78" s="212" t="s">
        <v>48</v>
      </c>
      <c r="G78" s="230"/>
      <c r="H78" s="213"/>
      <c r="I78" s="303" t="s">
        <v>162</v>
      </c>
      <c r="J78" s="304"/>
      <c r="K78" s="305"/>
      <c r="L78" s="300">
        <v>12</v>
      </c>
      <c r="M78" s="301"/>
      <c r="N78" s="302"/>
      <c r="O78" s="45"/>
    </row>
    <row r="79" spans="1:15" s="46" customFormat="1" ht="36.75" customHeight="1">
      <c r="A79" s="48"/>
      <c r="B79" s="44"/>
      <c r="C79" s="227" t="s">
        <v>122</v>
      </c>
      <c r="D79" s="228"/>
      <c r="E79" s="229"/>
      <c r="F79" s="212" t="s">
        <v>48</v>
      </c>
      <c r="G79" s="230"/>
      <c r="H79" s="213"/>
      <c r="I79" s="306"/>
      <c r="J79" s="307"/>
      <c r="K79" s="308"/>
      <c r="L79" s="300">
        <v>16</v>
      </c>
      <c r="M79" s="301"/>
      <c r="N79" s="302"/>
      <c r="O79" s="45"/>
    </row>
    <row r="80" spans="1:15" s="46" customFormat="1" ht="18">
      <c r="A80" s="48">
        <v>3</v>
      </c>
      <c r="B80" s="49"/>
      <c r="C80" s="227" t="s">
        <v>8</v>
      </c>
      <c r="D80" s="228"/>
      <c r="E80" s="229"/>
      <c r="F80" s="212"/>
      <c r="G80" s="230"/>
      <c r="H80" s="213"/>
      <c r="I80" s="212"/>
      <c r="J80" s="230"/>
      <c r="K80" s="213"/>
      <c r="L80" s="212"/>
      <c r="M80" s="230"/>
      <c r="N80" s="213"/>
      <c r="O80" s="45"/>
    </row>
    <row r="81" spans="1:15" s="46" customFormat="1" ht="18">
      <c r="A81" s="48"/>
      <c r="B81" s="104"/>
      <c r="C81" s="297" t="s">
        <v>123</v>
      </c>
      <c r="D81" s="298"/>
      <c r="E81" s="299"/>
      <c r="F81" s="212" t="s">
        <v>124</v>
      </c>
      <c r="G81" s="230"/>
      <c r="H81" s="213"/>
      <c r="I81" s="212" t="s">
        <v>47</v>
      </c>
      <c r="J81" s="230"/>
      <c r="K81" s="213"/>
      <c r="L81" s="212">
        <v>365</v>
      </c>
      <c r="M81" s="230"/>
      <c r="N81" s="213"/>
      <c r="O81" s="45"/>
    </row>
    <row r="82" spans="1:15" s="46" customFormat="1" ht="18">
      <c r="A82" s="48">
        <v>4</v>
      </c>
      <c r="B82" s="49"/>
      <c r="C82" s="294" t="s">
        <v>9</v>
      </c>
      <c r="D82" s="295"/>
      <c r="E82" s="296"/>
      <c r="F82" s="309"/>
      <c r="G82" s="310"/>
      <c r="H82" s="311"/>
      <c r="I82" s="254"/>
      <c r="J82" s="255"/>
      <c r="K82" s="256"/>
      <c r="L82" s="254"/>
      <c r="M82" s="255"/>
      <c r="N82" s="256"/>
      <c r="O82" s="45"/>
    </row>
    <row r="83" spans="1:15" s="46" customFormat="1" ht="18">
      <c r="A83" s="49"/>
      <c r="B83" s="49"/>
      <c r="C83" s="294" t="s">
        <v>47</v>
      </c>
      <c r="D83" s="295"/>
      <c r="E83" s="296"/>
      <c r="F83" s="212" t="s">
        <v>47</v>
      </c>
      <c r="G83" s="230"/>
      <c r="H83" s="213"/>
      <c r="I83" s="212" t="s">
        <v>47</v>
      </c>
      <c r="J83" s="230"/>
      <c r="K83" s="213"/>
      <c r="L83" s="212" t="s">
        <v>47</v>
      </c>
      <c r="M83" s="230"/>
      <c r="N83" s="213"/>
      <c r="O83" s="45"/>
    </row>
    <row r="84" spans="1:15" s="13" customFormat="1" ht="1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</row>
    <row r="85" spans="1:2" s="10" customFormat="1" ht="20.25">
      <c r="A85" s="16" t="s">
        <v>37</v>
      </c>
      <c r="B85" s="1" t="s">
        <v>70</v>
      </c>
    </row>
    <row r="86" spans="1:13" s="13" customFormat="1" ht="15">
      <c r="A86" s="244" t="s">
        <v>4</v>
      </c>
      <c r="B86" s="244"/>
      <c r="C86" s="244"/>
      <c r="D86" s="244"/>
      <c r="E86" s="244"/>
      <c r="F86" s="244"/>
      <c r="G86" s="244"/>
      <c r="H86" s="244"/>
      <c r="I86" s="244"/>
      <c r="J86" s="244"/>
      <c r="K86" s="244"/>
      <c r="L86" s="244"/>
      <c r="M86" s="244"/>
    </row>
    <row r="87" spans="1:14" s="13" customFormat="1" ht="43.5" customHeight="1">
      <c r="A87" s="281" t="s">
        <v>10</v>
      </c>
      <c r="B87" s="281" t="s">
        <v>11</v>
      </c>
      <c r="C87" s="283" t="s">
        <v>66</v>
      </c>
      <c r="D87" s="241" t="s">
        <v>103</v>
      </c>
      <c r="E87" s="279"/>
      <c r="F87" s="280"/>
      <c r="G87" s="241" t="s">
        <v>104</v>
      </c>
      <c r="H87" s="242"/>
      <c r="I87" s="243"/>
      <c r="J87" s="241" t="s">
        <v>105</v>
      </c>
      <c r="K87" s="242"/>
      <c r="L87" s="243"/>
      <c r="M87" s="214" t="s">
        <v>12</v>
      </c>
      <c r="N87" s="215"/>
    </row>
    <row r="88" spans="1:14" s="13" customFormat="1" ht="31.5" customHeight="1">
      <c r="A88" s="282"/>
      <c r="B88" s="282"/>
      <c r="C88" s="284"/>
      <c r="D88" s="98" t="s">
        <v>15</v>
      </c>
      <c r="E88" s="98" t="s">
        <v>16</v>
      </c>
      <c r="F88" s="98" t="s">
        <v>5</v>
      </c>
      <c r="G88" s="98" t="s">
        <v>15</v>
      </c>
      <c r="H88" s="98" t="s">
        <v>16</v>
      </c>
      <c r="I88" s="98" t="s">
        <v>5</v>
      </c>
      <c r="J88" s="98" t="s">
        <v>15</v>
      </c>
      <c r="K88" s="98" t="s">
        <v>16</v>
      </c>
      <c r="L88" s="98" t="s">
        <v>5</v>
      </c>
      <c r="M88" s="216"/>
      <c r="N88" s="217"/>
    </row>
    <row r="89" spans="1:14" s="13" customFormat="1" ht="15">
      <c r="A89" s="7">
        <v>1</v>
      </c>
      <c r="B89" s="7">
        <v>2</v>
      </c>
      <c r="C89" s="7">
        <v>3</v>
      </c>
      <c r="D89" s="7">
        <v>4</v>
      </c>
      <c r="E89" s="7">
        <v>5</v>
      </c>
      <c r="F89" s="7">
        <v>6</v>
      </c>
      <c r="G89" s="7">
        <v>7</v>
      </c>
      <c r="H89" s="7">
        <v>8</v>
      </c>
      <c r="I89" s="7">
        <v>9</v>
      </c>
      <c r="J89" s="7">
        <v>10</v>
      </c>
      <c r="K89" s="7">
        <v>11</v>
      </c>
      <c r="L89" s="7">
        <v>12</v>
      </c>
      <c r="M89" s="234">
        <v>13</v>
      </c>
      <c r="N89" s="235"/>
    </row>
    <row r="90" spans="1:14" s="13" customFormat="1" ht="15">
      <c r="A90" s="15"/>
      <c r="B90" s="6" t="s">
        <v>71</v>
      </c>
      <c r="C90" s="7" t="s">
        <v>47</v>
      </c>
      <c r="D90" s="7" t="s">
        <v>47</v>
      </c>
      <c r="E90" s="7" t="s">
        <v>47</v>
      </c>
      <c r="F90" s="7" t="s">
        <v>47</v>
      </c>
      <c r="G90" s="7" t="s">
        <v>47</v>
      </c>
      <c r="H90" s="7" t="s">
        <v>47</v>
      </c>
      <c r="I90" s="7" t="s">
        <v>47</v>
      </c>
      <c r="J90" s="7" t="s">
        <v>47</v>
      </c>
      <c r="K90" s="7" t="s">
        <v>47</v>
      </c>
      <c r="L90" s="7" t="s">
        <v>47</v>
      </c>
      <c r="M90" s="234" t="s">
        <v>47</v>
      </c>
      <c r="N90" s="235"/>
    </row>
    <row r="91" spans="1:14" s="13" customFormat="1" ht="15">
      <c r="A91" s="15"/>
      <c r="B91" s="106" t="s">
        <v>72</v>
      </c>
      <c r="C91" s="7" t="s">
        <v>47</v>
      </c>
      <c r="D91" s="7" t="s">
        <v>47</v>
      </c>
      <c r="E91" s="7" t="s">
        <v>47</v>
      </c>
      <c r="F91" s="7" t="s">
        <v>47</v>
      </c>
      <c r="G91" s="7" t="s">
        <v>47</v>
      </c>
      <c r="H91" s="7" t="s">
        <v>47</v>
      </c>
      <c r="I91" s="7" t="s">
        <v>47</v>
      </c>
      <c r="J91" s="7" t="s">
        <v>47</v>
      </c>
      <c r="K91" s="7" t="s">
        <v>47</v>
      </c>
      <c r="L91" s="7" t="s">
        <v>47</v>
      </c>
      <c r="M91" s="234" t="s">
        <v>47</v>
      </c>
      <c r="N91" s="235"/>
    </row>
    <row r="92" spans="1:14" s="13" customFormat="1" ht="15">
      <c r="A92" s="15"/>
      <c r="B92" s="105" t="s">
        <v>43</v>
      </c>
      <c r="C92" s="7" t="s">
        <v>47</v>
      </c>
      <c r="D92" s="7" t="s">
        <v>47</v>
      </c>
      <c r="E92" s="7" t="s">
        <v>47</v>
      </c>
      <c r="F92" s="7" t="s">
        <v>47</v>
      </c>
      <c r="G92" s="7" t="s">
        <v>47</v>
      </c>
      <c r="H92" s="7" t="s">
        <v>47</v>
      </c>
      <c r="I92" s="7" t="s">
        <v>47</v>
      </c>
      <c r="J92" s="7" t="s">
        <v>47</v>
      </c>
      <c r="K92" s="7" t="s">
        <v>47</v>
      </c>
      <c r="L92" s="7" t="s">
        <v>47</v>
      </c>
      <c r="M92" s="234" t="s">
        <v>47</v>
      </c>
      <c r="N92" s="235"/>
    </row>
    <row r="93" spans="1:14" s="13" customFormat="1" ht="15">
      <c r="A93" s="7"/>
      <c r="B93" s="105" t="s">
        <v>13</v>
      </c>
      <c r="C93" s="7" t="s">
        <v>45</v>
      </c>
      <c r="D93" s="7" t="s">
        <v>45</v>
      </c>
      <c r="E93" s="7" t="s">
        <v>47</v>
      </c>
      <c r="F93" s="7" t="s">
        <v>47</v>
      </c>
      <c r="G93" s="7" t="s">
        <v>45</v>
      </c>
      <c r="H93" s="7" t="s">
        <v>47</v>
      </c>
      <c r="I93" s="7" t="s">
        <v>47</v>
      </c>
      <c r="J93" s="7" t="s">
        <v>45</v>
      </c>
      <c r="K93" s="7" t="s">
        <v>47</v>
      </c>
      <c r="L93" s="7" t="s">
        <v>47</v>
      </c>
      <c r="M93" s="234" t="s">
        <v>47</v>
      </c>
      <c r="N93" s="235"/>
    </row>
    <row r="94" spans="1:14" s="13" customFormat="1" ht="15">
      <c r="A94" s="7"/>
      <c r="B94" s="6" t="s">
        <v>41</v>
      </c>
      <c r="C94" s="7" t="s">
        <v>47</v>
      </c>
      <c r="D94" s="7" t="s">
        <v>47</v>
      </c>
      <c r="E94" s="7" t="s">
        <v>47</v>
      </c>
      <c r="F94" s="7" t="s">
        <v>47</v>
      </c>
      <c r="G94" s="7" t="s">
        <v>47</v>
      </c>
      <c r="H94" s="7" t="s">
        <v>47</v>
      </c>
      <c r="I94" s="7" t="s">
        <v>47</v>
      </c>
      <c r="J94" s="7" t="s">
        <v>47</v>
      </c>
      <c r="K94" s="7" t="s">
        <v>47</v>
      </c>
      <c r="L94" s="7" t="s">
        <v>47</v>
      </c>
      <c r="M94" s="234" t="s">
        <v>47</v>
      </c>
      <c r="N94" s="235"/>
    </row>
    <row r="95" spans="1:14" s="13" customFormat="1" ht="15">
      <c r="A95" s="7"/>
      <c r="B95" s="106" t="s">
        <v>73</v>
      </c>
      <c r="C95" s="7" t="s">
        <v>47</v>
      </c>
      <c r="D95" s="7" t="s">
        <v>47</v>
      </c>
      <c r="E95" s="7" t="s">
        <v>47</v>
      </c>
      <c r="F95" s="7" t="s">
        <v>47</v>
      </c>
      <c r="G95" s="7" t="s">
        <v>47</v>
      </c>
      <c r="H95" s="7" t="s">
        <v>47</v>
      </c>
      <c r="I95" s="7" t="s">
        <v>47</v>
      </c>
      <c r="J95" s="7" t="s">
        <v>47</v>
      </c>
      <c r="K95" s="7" t="s">
        <v>47</v>
      </c>
      <c r="L95" s="7" t="s">
        <v>47</v>
      </c>
      <c r="M95" s="234" t="s">
        <v>47</v>
      </c>
      <c r="N95" s="235"/>
    </row>
    <row r="96" spans="1:14" s="13" customFormat="1" ht="15">
      <c r="A96" s="7"/>
      <c r="B96" s="6" t="s">
        <v>41</v>
      </c>
      <c r="C96" s="7" t="s">
        <v>47</v>
      </c>
      <c r="D96" s="7" t="s">
        <v>47</v>
      </c>
      <c r="E96" s="7" t="s">
        <v>47</v>
      </c>
      <c r="F96" s="7" t="s">
        <v>47</v>
      </c>
      <c r="G96" s="7" t="s">
        <v>47</v>
      </c>
      <c r="H96" s="7" t="s">
        <v>47</v>
      </c>
      <c r="I96" s="7" t="s">
        <v>47</v>
      </c>
      <c r="J96" s="7" t="s">
        <v>47</v>
      </c>
      <c r="K96" s="7" t="s">
        <v>47</v>
      </c>
      <c r="L96" s="7" t="s">
        <v>47</v>
      </c>
      <c r="M96" s="234" t="s">
        <v>47</v>
      </c>
      <c r="N96" s="235"/>
    </row>
    <row r="97" spans="1:14" s="13" customFormat="1" ht="18" customHeight="1">
      <c r="A97" s="7"/>
      <c r="B97" s="106" t="s">
        <v>78</v>
      </c>
      <c r="C97" s="7" t="s">
        <v>47</v>
      </c>
      <c r="D97" s="7" t="s">
        <v>47</v>
      </c>
      <c r="E97" s="7" t="s">
        <v>47</v>
      </c>
      <c r="F97" s="7" t="s">
        <v>47</v>
      </c>
      <c r="G97" s="7" t="s">
        <v>47</v>
      </c>
      <c r="H97" s="7" t="s">
        <v>47</v>
      </c>
      <c r="I97" s="7" t="s">
        <v>47</v>
      </c>
      <c r="J97" s="7" t="s">
        <v>47</v>
      </c>
      <c r="K97" s="7" t="s">
        <v>47</v>
      </c>
      <c r="L97" s="7" t="s">
        <v>47</v>
      </c>
      <c r="M97" s="234" t="s">
        <v>47</v>
      </c>
      <c r="N97" s="235"/>
    </row>
    <row r="98" ht="13.5">
      <c r="A98" s="103"/>
    </row>
    <row r="99" spans="1:13" s="13" customFormat="1" ht="18">
      <c r="A99" s="231" t="s">
        <v>106</v>
      </c>
      <c r="B99" s="231"/>
      <c r="C99" s="231"/>
      <c r="D99" s="231"/>
      <c r="E99" s="231"/>
      <c r="F99" s="231"/>
      <c r="G99" s="231"/>
      <c r="H99" s="231"/>
      <c r="I99" s="231"/>
      <c r="J99" s="231"/>
      <c r="K99" s="231"/>
      <c r="L99" s="231"/>
      <c r="M99" s="231"/>
    </row>
    <row r="100" spans="1:13" s="13" customFormat="1" ht="18">
      <c r="A100" s="231" t="s">
        <v>107</v>
      </c>
      <c r="B100" s="231"/>
      <c r="C100" s="231"/>
      <c r="D100" s="231"/>
      <c r="E100" s="231"/>
      <c r="F100" s="231"/>
      <c r="G100" s="231"/>
      <c r="H100" s="231"/>
      <c r="I100" s="231"/>
      <c r="J100" s="231"/>
      <c r="K100" s="231"/>
      <c r="L100" s="231"/>
      <c r="M100" s="231"/>
    </row>
    <row r="101" spans="1:13" s="13" customFormat="1" ht="18">
      <c r="A101" s="231" t="s">
        <v>108</v>
      </c>
      <c r="B101" s="231"/>
      <c r="C101" s="231"/>
      <c r="D101" s="231"/>
      <c r="E101" s="231"/>
      <c r="F101" s="231"/>
      <c r="G101" s="231"/>
      <c r="H101" s="231"/>
      <c r="I101" s="231"/>
      <c r="J101" s="231"/>
      <c r="K101" s="231"/>
      <c r="L101" s="231"/>
      <c r="M101" s="231"/>
    </row>
    <row r="102" spans="1:13" s="13" customFormat="1" ht="48.75" customHeight="1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</row>
    <row r="103" spans="1:10" ht="18">
      <c r="A103" s="1" t="s">
        <v>51</v>
      </c>
      <c r="G103" s="9"/>
      <c r="I103" s="288" t="s">
        <v>109</v>
      </c>
      <c r="J103" s="289"/>
    </row>
    <row r="104" spans="1:9" ht="18">
      <c r="A104" s="1" t="s">
        <v>52</v>
      </c>
      <c r="G104" s="8" t="s">
        <v>31</v>
      </c>
      <c r="I104" s="5" t="s">
        <v>32</v>
      </c>
    </row>
    <row r="105" spans="1:7" ht="35.25" customHeight="1">
      <c r="A105" s="1"/>
      <c r="G105" s="8"/>
    </row>
    <row r="106" ht="17.25">
      <c r="A106" s="4" t="s">
        <v>14</v>
      </c>
    </row>
    <row r="107" spans="1:10" ht="36" customHeight="1">
      <c r="A107" s="50" t="s">
        <v>167</v>
      </c>
      <c r="G107" s="9"/>
      <c r="I107" s="288" t="s">
        <v>168</v>
      </c>
      <c r="J107" s="289"/>
    </row>
    <row r="108" spans="1:9" ht="18">
      <c r="A108" s="1" t="s">
        <v>52</v>
      </c>
      <c r="G108" s="8" t="s">
        <v>31</v>
      </c>
      <c r="I108" s="5" t="s">
        <v>32</v>
      </c>
    </row>
  </sheetData>
  <sheetProtection/>
  <mergeCells count="194">
    <mergeCell ref="L69:N69"/>
    <mergeCell ref="C71:E71"/>
    <mergeCell ref="C72:E72"/>
    <mergeCell ref="F71:H71"/>
    <mergeCell ref="L72:N72"/>
    <mergeCell ref="F75:H75"/>
    <mergeCell ref="M61:N61"/>
    <mergeCell ref="K58:L58"/>
    <mergeCell ref="K61:L61"/>
    <mergeCell ref="K59:L59"/>
    <mergeCell ref="M58:N58"/>
    <mergeCell ref="M60:N60"/>
    <mergeCell ref="I68:K68"/>
    <mergeCell ref="F73:H73"/>
    <mergeCell ref="I61:J61"/>
    <mergeCell ref="F77:H77"/>
    <mergeCell ref="C78:E78"/>
    <mergeCell ref="C73:E73"/>
    <mergeCell ref="K62:L62"/>
    <mergeCell ref="F74:H74"/>
    <mergeCell ref="L74:N74"/>
    <mergeCell ref="F72:H72"/>
    <mergeCell ref="L66:N66"/>
    <mergeCell ref="M62:N62"/>
    <mergeCell ref="I62:J62"/>
    <mergeCell ref="L73:N73"/>
    <mergeCell ref="A59:B59"/>
    <mergeCell ref="M59:N59"/>
    <mergeCell ref="C60:D60"/>
    <mergeCell ref="E60:F60"/>
    <mergeCell ref="G60:H60"/>
    <mergeCell ref="I60:J60"/>
    <mergeCell ref="C69:E69"/>
    <mergeCell ref="F69:H69"/>
    <mergeCell ref="I69:K69"/>
    <mergeCell ref="C59:D59"/>
    <mergeCell ref="A61:B61"/>
    <mergeCell ref="C77:E77"/>
    <mergeCell ref="I77:K77"/>
    <mergeCell ref="I71:K75"/>
    <mergeCell ref="C74:E74"/>
    <mergeCell ref="C68:E68"/>
    <mergeCell ref="K60:L60"/>
    <mergeCell ref="L70:N70"/>
    <mergeCell ref="L71:N71"/>
    <mergeCell ref="F68:H68"/>
    <mergeCell ref="F82:H82"/>
    <mergeCell ref="F80:H80"/>
    <mergeCell ref="L81:N81"/>
    <mergeCell ref="F78:H78"/>
    <mergeCell ref="F79:H79"/>
    <mergeCell ref="L79:N79"/>
    <mergeCell ref="I81:K81"/>
    <mergeCell ref="F81:H81"/>
    <mergeCell ref="I80:K80"/>
    <mergeCell ref="C81:E81"/>
    <mergeCell ref="L78:N78"/>
    <mergeCell ref="I83:K83"/>
    <mergeCell ref="L83:N83"/>
    <mergeCell ref="F83:H83"/>
    <mergeCell ref="I78:K79"/>
    <mergeCell ref="C79:E79"/>
    <mergeCell ref="C82:E82"/>
    <mergeCell ref="C80:E80"/>
    <mergeCell ref="I103:J103"/>
    <mergeCell ref="I107:J107"/>
    <mergeCell ref="B41:B42"/>
    <mergeCell ref="C41:E42"/>
    <mergeCell ref="F41:N42"/>
    <mergeCell ref="C43:E43"/>
    <mergeCell ref="F43:N43"/>
    <mergeCell ref="L68:N68"/>
    <mergeCell ref="I70:K70"/>
    <mergeCell ref="C83:E83"/>
    <mergeCell ref="C61:D61"/>
    <mergeCell ref="E61:F61"/>
    <mergeCell ref="G61:H61"/>
    <mergeCell ref="C62:D62"/>
    <mergeCell ref="E62:F62"/>
    <mergeCell ref="G62:H62"/>
    <mergeCell ref="K49:L49"/>
    <mergeCell ref="M49:N49"/>
    <mergeCell ref="C51:D51"/>
    <mergeCell ref="E51:H51"/>
    <mergeCell ref="C52:D52"/>
    <mergeCell ref="I49:J49"/>
    <mergeCell ref="M51:N51"/>
    <mergeCell ref="K50:L50"/>
    <mergeCell ref="A87:A88"/>
    <mergeCell ref="B87:B88"/>
    <mergeCell ref="C87:C88"/>
    <mergeCell ref="D87:F87"/>
    <mergeCell ref="G87:I87"/>
    <mergeCell ref="C48:D48"/>
    <mergeCell ref="C57:D57"/>
    <mergeCell ref="E57:F57"/>
    <mergeCell ref="C66:E66"/>
    <mergeCell ref="F66:H66"/>
    <mergeCell ref="I56:J56"/>
    <mergeCell ref="E49:H49"/>
    <mergeCell ref="E50:H50"/>
    <mergeCell ref="I50:J50"/>
    <mergeCell ref="A41:A42"/>
    <mergeCell ref="C47:D47"/>
    <mergeCell ref="G56:H56"/>
    <mergeCell ref="I47:J47"/>
    <mergeCell ref="C38:N38"/>
    <mergeCell ref="K47:L47"/>
    <mergeCell ref="M47:N47"/>
    <mergeCell ref="M48:N48"/>
    <mergeCell ref="E47:H47"/>
    <mergeCell ref="E59:F59"/>
    <mergeCell ref="G59:H59"/>
    <mergeCell ref="I59:J59"/>
    <mergeCell ref="E52:H52"/>
    <mergeCell ref="E56:F56"/>
    <mergeCell ref="I58:J58"/>
    <mergeCell ref="C50:D50"/>
    <mergeCell ref="B35:P35"/>
    <mergeCell ref="B36:N36"/>
    <mergeCell ref="A57:B57"/>
    <mergeCell ref="G57:H57"/>
    <mergeCell ref="C49:D49"/>
    <mergeCell ref="E48:H48"/>
    <mergeCell ref="I48:J48"/>
    <mergeCell ref="K48:L48"/>
    <mergeCell ref="B34:N34"/>
    <mergeCell ref="B30:P30"/>
    <mergeCell ref="B31:P31"/>
    <mergeCell ref="B17:N17"/>
    <mergeCell ref="B18:N18"/>
    <mergeCell ref="B19:N19"/>
    <mergeCell ref="C24:N24"/>
    <mergeCell ref="B20:M20"/>
    <mergeCell ref="B32:P32"/>
    <mergeCell ref="B33:N33"/>
    <mergeCell ref="B29:P29"/>
    <mergeCell ref="B16:N16"/>
    <mergeCell ref="A14:N14"/>
    <mergeCell ref="A15:N15"/>
    <mergeCell ref="J5:N5"/>
    <mergeCell ref="J6:N6"/>
    <mergeCell ref="J8:N8"/>
    <mergeCell ref="A13:N13"/>
    <mergeCell ref="A101:M101"/>
    <mergeCell ref="A56:B56"/>
    <mergeCell ref="A60:B60"/>
    <mergeCell ref="A58:B58"/>
    <mergeCell ref="C58:D58"/>
    <mergeCell ref="I82:K82"/>
    <mergeCell ref="L82:N82"/>
    <mergeCell ref="A99:M99"/>
    <mergeCell ref="A62:B62"/>
    <mergeCell ref="C56:D56"/>
    <mergeCell ref="M50:N50"/>
    <mergeCell ref="I51:J51"/>
    <mergeCell ref="K51:L51"/>
    <mergeCell ref="M91:N91"/>
    <mergeCell ref="I76:K76"/>
    <mergeCell ref="L76:N76"/>
    <mergeCell ref="M52:N52"/>
    <mergeCell ref="M57:N57"/>
    <mergeCell ref="I66:K66"/>
    <mergeCell ref="L75:N75"/>
    <mergeCell ref="M97:N97"/>
    <mergeCell ref="M93:N93"/>
    <mergeCell ref="M94:N94"/>
    <mergeCell ref="L80:N80"/>
    <mergeCell ref="M89:N89"/>
    <mergeCell ref="J87:L87"/>
    <mergeCell ref="M92:N92"/>
    <mergeCell ref="M95:N95"/>
    <mergeCell ref="M96:N96"/>
    <mergeCell ref="A86:M86"/>
    <mergeCell ref="A100:M100"/>
    <mergeCell ref="B37:N37"/>
    <mergeCell ref="C67:E67"/>
    <mergeCell ref="F67:H67"/>
    <mergeCell ref="I67:K67"/>
    <mergeCell ref="L67:N67"/>
    <mergeCell ref="M90:N90"/>
    <mergeCell ref="K57:L57"/>
    <mergeCell ref="I52:J52"/>
    <mergeCell ref="K52:L52"/>
    <mergeCell ref="I57:J57"/>
    <mergeCell ref="M87:N88"/>
    <mergeCell ref="C76:E76"/>
    <mergeCell ref="F76:H76"/>
    <mergeCell ref="E58:F58"/>
    <mergeCell ref="G58:H58"/>
    <mergeCell ref="F70:H70"/>
    <mergeCell ref="C70:E70"/>
    <mergeCell ref="C75:E75"/>
    <mergeCell ref="L77:N77"/>
  </mergeCells>
  <printOptions horizontalCentered="1"/>
  <pageMargins left="0.3937007874015748" right="0.3937007874015748" top="0.57" bottom="0.18" header="0" footer="0"/>
  <pageSetup blackAndWhite="1" fitToHeight="3" horizontalDpi="600" verticalDpi="600" orientation="landscape" paperSize="9" scale="65" r:id="rId1"/>
  <rowBreaks count="2" manualBreakCount="2">
    <brk id="39" max="13" man="1"/>
    <brk id="75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99"/>
  <sheetViews>
    <sheetView view="pageBreakPreview" zoomScale="60" zoomScalePageLayoutView="0" workbookViewId="0" topLeftCell="A55">
      <selection activeCell="I53" sqref="I53:J53"/>
    </sheetView>
  </sheetViews>
  <sheetFormatPr defaultColWidth="9.140625" defaultRowHeight="15"/>
  <cols>
    <col min="1" max="1" width="4.00390625" style="31" customWidth="1"/>
    <col min="2" max="2" width="43.28125" style="5" customWidth="1"/>
    <col min="3" max="3" width="41.8515625" style="5" customWidth="1"/>
    <col min="4" max="4" width="53.7109375" style="5" customWidth="1"/>
    <col min="5" max="5" width="17.7109375" style="5" customWidth="1"/>
    <col min="6" max="6" width="18.7109375" style="5" customWidth="1"/>
    <col min="7" max="7" width="14.140625" style="5" customWidth="1"/>
    <col min="8" max="8" width="16.140625" style="5" customWidth="1"/>
    <col min="9" max="9" width="18.8515625" style="5" customWidth="1"/>
    <col min="10" max="10" width="13.28125" style="5" customWidth="1"/>
    <col min="11" max="11" width="15.28125" style="5" customWidth="1"/>
    <col min="12" max="12" width="11.28125" style="5" customWidth="1"/>
    <col min="13" max="13" width="14.00390625" style="5" customWidth="1"/>
    <col min="14" max="14" width="11.28125" style="5" customWidth="1"/>
    <col min="15" max="15" width="11.7109375" style="5" customWidth="1"/>
    <col min="16" max="16384" width="9.140625" style="5" customWidth="1"/>
  </cols>
  <sheetData>
    <row r="1" spans="1:15" ht="18">
      <c r="A1" s="5"/>
      <c r="I1" s="58"/>
      <c r="J1" s="46" t="s">
        <v>0</v>
      </c>
      <c r="K1" s="8"/>
      <c r="L1" s="8"/>
      <c r="M1" s="8"/>
      <c r="N1" s="8"/>
      <c r="O1" s="8"/>
    </row>
    <row r="2" spans="1:15" ht="18">
      <c r="A2" s="5"/>
      <c r="I2" s="58"/>
      <c r="J2" s="46" t="s">
        <v>89</v>
      </c>
      <c r="K2" s="8"/>
      <c r="L2" s="8"/>
      <c r="M2" s="8"/>
      <c r="N2" s="8"/>
      <c r="O2" s="8"/>
    </row>
    <row r="3" spans="1:15" ht="18">
      <c r="A3" s="5"/>
      <c r="I3" s="58"/>
      <c r="J3" s="46"/>
      <c r="K3" s="8"/>
      <c r="L3" s="8"/>
      <c r="M3" s="8"/>
      <c r="N3" s="8"/>
      <c r="O3" s="8"/>
    </row>
    <row r="4" spans="1:15" ht="18">
      <c r="A4" s="5"/>
      <c r="I4" s="58"/>
      <c r="J4" s="59"/>
      <c r="K4" s="8"/>
      <c r="L4" s="8"/>
      <c r="M4" s="8"/>
      <c r="N4" s="8"/>
      <c r="O4" s="8"/>
    </row>
    <row r="5" ht="18">
      <c r="A5" s="60"/>
    </row>
    <row r="6" spans="1:14" s="46" customFormat="1" ht="22.5">
      <c r="A6" s="336" t="s">
        <v>56</v>
      </c>
      <c r="B6" s="336"/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9"/>
    </row>
    <row r="7" spans="1:14" s="46" customFormat="1" ht="20.25">
      <c r="A7" s="337" t="s">
        <v>131</v>
      </c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8"/>
    </row>
    <row r="8" spans="1:13" s="46" customFormat="1" ht="18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</row>
    <row r="9" spans="1:16" s="46" customFormat="1" ht="18">
      <c r="A9" s="60" t="s">
        <v>21</v>
      </c>
      <c r="B9" s="259" t="s">
        <v>74</v>
      </c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62"/>
      <c r="O9" s="62"/>
      <c r="P9" s="62"/>
    </row>
    <row r="10" spans="1:16" s="46" customFormat="1" ht="18">
      <c r="A10" s="60" t="s">
        <v>20</v>
      </c>
      <c r="B10" s="335" t="s">
        <v>49</v>
      </c>
      <c r="C10" s="335"/>
      <c r="D10" s="335"/>
      <c r="E10" s="335"/>
      <c r="F10" s="335"/>
      <c r="G10" s="335"/>
      <c r="H10" s="335"/>
      <c r="I10" s="335"/>
      <c r="J10" s="335"/>
      <c r="K10" s="335"/>
      <c r="L10" s="335"/>
      <c r="M10" s="335"/>
      <c r="N10" s="62"/>
      <c r="O10" s="62"/>
      <c r="P10" s="62"/>
    </row>
    <row r="11" spans="1:16" s="46" customFormat="1" ht="18">
      <c r="A11" s="60" t="s">
        <v>22</v>
      </c>
      <c r="B11" s="259" t="s">
        <v>57</v>
      </c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62"/>
      <c r="O11" s="62"/>
      <c r="P11" s="62"/>
    </row>
    <row r="12" spans="1:16" s="46" customFormat="1" ht="18">
      <c r="A12" s="60" t="s">
        <v>20</v>
      </c>
      <c r="B12" s="335" t="s">
        <v>50</v>
      </c>
      <c r="C12" s="335"/>
      <c r="D12" s="335"/>
      <c r="E12" s="335"/>
      <c r="F12" s="335"/>
      <c r="G12" s="335"/>
      <c r="H12" s="335"/>
      <c r="I12" s="335"/>
      <c r="J12" s="335"/>
      <c r="K12" s="335"/>
      <c r="L12" s="335"/>
      <c r="M12" s="335"/>
      <c r="N12" s="62"/>
      <c r="O12" s="62"/>
      <c r="P12" s="62"/>
    </row>
    <row r="13" spans="1:16" s="64" customFormat="1" ht="18.75" customHeight="1">
      <c r="A13" s="63" t="s">
        <v>23</v>
      </c>
      <c r="B13" s="269" t="s">
        <v>128</v>
      </c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62"/>
      <c r="O13" s="24"/>
      <c r="P13" s="24"/>
    </row>
    <row r="14" spans="1:16" s="64" customFormat="1" ht="21.75" customHeight="1">
      <c r="A14" s="63"/>
      <c r="B14" s="335" t="s">
        <v>148</v>
      </c>
      <c r="C14" s="335"/>
      <c r="D14" s="335"/>
      <c r="E14" s="335"/>
      <c r="F14" s="335"/>
      <c r="G14" s="335"/>
      <c r="H14" s="335"/>
      <c r="I14" s="335"/>
      <c r="J14" s="335"/>
      <c r="K14" s="335"/>
      <c r="L14" s="335"/>
      <c r="M14" s="335"/>
      <c r="N14" s="62"/>
      <c r="O14" s="65"/>
      <c r="P14" s="65"/>
    </row>
    <row r="15" spans="1:16" s="64" customFormat="1" ht="21.75" customHeight="1">
      <c r="A15" s="63"/>
      <c r="B15" s="328" t="s">
        <v>132</v>
      </c>
      <c r="C15" s="328"/>
      <c r="D15" s="328"/>
      <c r="E15" s="328"/>
      <c r="F15" s="328"/>
      <c r="G15" s="328"/>
      <c r="H15" s="328"/>
      <c r="I15" s="328"/>
      <c r="J15" s="328"/>
      <c r="K15" s="328"/>
      <c r="L15" s="328"/>
      <c r="M15" s="328"/>
      <c r="N15" s="62"/>
      <c r="O15" s="65"/>
      <c r="P15" s="65"/>
    </row>
    <row r="16" spans="1:16" s="64" customFormat="1" ht="21.75" customHeight="1">
      <c r="A16" s="63"/>
      <c r="B16" s="50"/>
      <c r="C16" s="329" t="s">
        <v>83</v>
      </c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62"/>
      <c r="O16" s="65"/>
      <c r="P16" s="65"/>
    </row>
    <row r="17" s="46" customFormat="1" ht="18">
      <c r="A17" s="60" t="s">
        <v>24</v>
      </c>
    </row>
    <row r="18" spans="1:2" s="46" customFormat="1" ht="18">
      <c r="A18" s="60" t="s">
        <v>26</v>
      </c>
      <c r="B18" s="46" t="s">
        <v>58</v>
      </c>
    </row>
    <row r="19" spans="1:10" s="46" customFormat="1" ht="18">
      <c r="A19" s="60"/>
      <c r="J19" s="66" t="s">
        <v>38</v>
      </c>
    </row>
    <row r="20" spans="1:10" s="46" customFormat="1" ht="18">
      <c r="A20" s="60"/>
      <c r="B20" s="330" t="s">
        <v>59</v>
      </c>
      <c r="C20" s="330"/>
      <c r="D20" s="330"/>
      <c r="E20" s="330" t="s">
        <v>60</v>
      </c>
      <c r="F20" s="330"/>
      <c r="G20" s="330"/>
      <c r="H20" s="330" t="s">
        <v>61</v>
      </c>
      <c r="I20" s="330"/>
      <c r="J20" s="330"/>
    </row>
    <row r="21" spans="1:10" s="46" customFormat="1" ht="31.5">
      <c r="A21" s="60"/>
      <c r="B21" s="67" t="s">
        <v>15</v>
      </c>
      <c r="C21" s="67" t="s">
        <v>16</v>
      </c>
      <c r="D21" s="67" t="s">
        <v>5</v>
      </c>
      <c r="E21" s="67" t="s">
        <v>15</v>
      </c>
      <c r="F21" s="67" t="s">
        <v>16</v>
      </c>
      <c r="G21" s="67" t="s">
        <v>5</v>
      </c>
      <c r="H21" s="67" t="s">
        <v>15</v>
      </c>
      <c r="I21" s="67" t="s">
        <v>16</v>
      </c>
      <c r="J21" s="67" t="s">
        <v>5</v>
      </c>
    </row>
    <row r="22" spans="1:10" s="46" customFormat="1" ht="18">
      <c r="A22" s="60"/>
      <c r="B22" s="68">
        <v>1</v>
      </c>
      <c r="C22" s="68">
        <v>2</v>
      </c>
      <c r="D22" s="68">
        <v>3</v>
      </c>
      <c r="E22" s="68">
        <v>4</v>
      </c>
      <c r="F22" s="68">
        <v>5</v>
      </c>
      <c r="G22" s="68">
        <v>6</v>
      </c>
      <c r="H22" s="68">
        <v>7</v>
      </c>
      <c r="I22" s="68">
        <v>8</v>
      </c>
      <c r="J22" s="68">
        <v>9</v>
      </c>
    </row>
    <row r="23" spans="1:10" s="46" customFormat="1" ht="18">
      <c r="A23" s="60"/>
      <c r="B23" s="108">
        <v>996.945</v>
      </c>
      <c r="C23" s="108">
        <v>0</v>
      </c>
      <c r="D23" s="108">
        <f>B23+C23</f>
        <v>996.945</v>
      </c>
      <c r="E23" s="108">
        <v>971.36759</v>
      </c>
      <c r="F23" s="108">
        <v>0</v>
      </c>
      <c r="G23" s="108">
        <f>E23+F23</f>
        <v>971.36759</v>
      </c>
      <c r="H23" s="108">
        <f>E23-B23</f>
        <v>-25.5774100000001</v>
      </c>
      <c r="I23" s="108">
        <f>F23-C23</f>
        <v>0</v>
      </c>
      <c r="J23" s="108">
        <f>H23+I23</f>
        <v>-25.5774100000001</v>
      </c>
    </row>
    <row r="24" s="46" customFormat="1" ht="18">
      <c r="A24" s="60"/>
    </row>
    <row r="25" spans="1:13" s="46" customFormat="1" ht="18">
      <c r="A25" s="60"/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</row>
    <row r="26" spans="1:13" s="46" customFormat="1" ht="18">
      <c r="A26" s="60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</row>
    <row r="27" spans="1:16" s="46" customFormat="1" ht="18">
      <c r="A27" s="63" t="s">
        <v>27</v>
      </c>
      <c r="B27" s="232" t="s">
        <v>75</v>
      </c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</row>
    <row r="28" spans="1:16" s="46" customFormat="1" ht="18">
      <c r="A28" s="63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66" t="s">
        <v>38</v>
      </c>
      <c r="P28" s="56"/>
    </row>
    <row r="29" spans="1:16" s="46" customFormat="1" ht="51.75" customHeight="1">
      <c r="A29" s="339" t="s">
        <v>3</v>
      </c>
      <c r="B29" s="221" t="s">
        <v>133</v>
      </c>
      <c r="C29" s="340" t="s">
        <v>94</v>
      </c>
      <c r="D29" s="342" t="s">
        <v>134</v>
      </c>
      <c r="E29" s="331" t="s">
        <v>135</v>
      </c>
      <c r="F29" s="332"/>
      <c r="G29" s="333"/>
      <c r="H29" s="331" t="s">
        <v>136</v>
      </c>
      <c r="I29" s="332"/>
      <c r="J29" s="333"/>
      <c r="K29" s="331" t="s">
        <v>61</v>
      </c>
      <c r="L29" s="332"/>
      <c r="M29" s="333"/>
      <c r="N29" s="338" t="s">
        <v>137</v>
      </c>
      <c r="O29" s="338"/>
      <c r="P29" s="338"/>
    </row>
    <row r="30" spans="1:16" s="46" customFormat="1" ht="31.5">
      <c r="A30" s="339"/>
      <c r="B30" s="221"/>
      <c r="C30" s="341"/>
      <c r="D30" s="343"/>
      <c r="E30" s="67" t="s">
        <v>15</v>
      </c>
      <c r="F30" s="67" t="s">
        <v>16</v>
      </c>
      <c r="G30" s="67" t="s">
        <v>5</v>
      </c>
      <c r="H30" s="67" t="s">
        <v>15</v>
      </c>
      <c r="I30" s="67" t="s">
        <v>16</v>
      </c>
      <c r="J30" s="67" t="s">
        <v>5</v>
      </c>
      <c r="K30" s="67" t="s">
        <v>15</v>
      </c>
      <c r="L30" s="67" t="s">
        <v>16</v>
      </c>
      <c r="M30" s="67" t="s">
        <v>5</v>
      </c>
      <c r="N30" s="338"/>
      <c r="O30" s="338"/>
      <c r="P30" s="338"/>
    </row>
    <row r="31" spans="1:16" s="72" customFormat="1" ht="18" customHeight="1">
      <c r="A31" s="70">
        <v>1</v>
      </c>
      <c r="B31" s="70">
        <v>2</v>
      </c>
      <c r="C31" s="71">
        <v>3</v>
      </c>
      <c r="D31" s="71">
        <v>4</v>
      </c>
      <c r="E31" s="67">
        <v>5</v>
      </c>
      <c r="F31" s="67">
        <v>6</v>
      </c>
      <c r="G31" s="67">
        <v>7</v>
      </c>
      <c r="H31" s="67">
        <v>8</v>
      </c>
      <c r="I31" s="67">
        <v>9</v>
      </c>
      <c r="J31" s="67">
        <v>10</v>
      </c>
      <c r="K31" s="67">
        <v>11</v>
      </c>
      <c r="L31" s="67">
        <v>12</v>
      </c>
      <c r="M31" s="67">
        <v>13</v>
      </c>
      <c r="N31" s="330">
        <v>14</v>
      </c>
      <c r="O31" s="330"/>
      <c r="P31" s="330"/>
    </row>
    <row r="32" spans="1:16" s="46" customFormat="1" ht="18">
      <c r="A32" s="73"/>
      <c r="B32" s="74"/>
      <c r="C32" s="75"/>
      <c r="D32" s="109" t="s">
        <v>129</v>
      </c>
      <c r="E32" s="69"/>
      <c r="F32" s="69"/>
      <c r="G32" s="69"/>
      <c r="H32" s="69"/>
      <c r="I32" s="69"/>
      <c r="J32" s="69"/>
      <c r="K32" s="69"/>
      <c r="L32" s="69"/>
      <c r="M32" s="69"/>
      <c r="N32" s="338"/>
      <c r="O32" s="338"/>
      <c r="P32" s="338"/>
    </row>
    <row r="33" spans="1:16" s="46" customFormat="1" ht="18">
      <c r="A33" s="73"/>
      <c r="B33" s="74"/>
      <c r="C33" s="75"/>
      <c r="D33" s="109" t="s">
        <v>125</v>
      </c>
      <c r="E33" s="69"/>
      <c r="F33" s="69"/>
      <c r="G33" s="69"/>
      <c r="H33" s="69"/>
      <c r="I33" s="69"/>
      <c r="J33" s="69"/>
      <c r="K33" s="69"/>
      <c r="L33" s="69"/>
      <c r="M33" s="69"/>
      <c r="N33" s="338"/>
      <c r="O33" s="338"/>
      <c r="P33" s="338"/>
    </row>
    <row r="34" spans="1:16" s="46" customFormat="1" ht="42">
      <c r="A34" s="73">
        <v>1</v>
      </c>
      <c r="B34" s="74" t="s">
        <v>149</v>
      </c>
      <c r="C34" s="75" t="s">
        <v>127</v>
      </c>
      <c r="D34" s="109" t="s">
        <v>126</v>
      </c>
      <c r="E34" s="108">
        <v>996.945</v>
      </c>
      <c r="F34" s="108">
        <v>0</v>
      </c>
      <c r="G34" s="108">
        <f>E34+F34</f>
        <v>996.945</v>
      </c>
      <c r="H34" s="108">
        <v>971.36759</v>
      </c>
      <c r="I34" s="108">
        <v>0</v>
      </c>
      <c r="J34" s="108">
        <f>H34+I34</f>
        <v>971.36759</v>
      </c>
      <c r="K34" s="108">
        <f>H34-E34</f>
        <v>-25.5774100000001</v>
      </c>
      <c r="L34" s="108">
        <f>F34-I34</f>
        <v>0</v>
      </c>
      <c r="M34" s="108">
        <f>K34+L34</f>
        <v>-25.5774100000001</v>
      </c>
      <c r="N34" s="338"/>
      <c r="O34" s="338"/>
      <c r="P34" s="338"/>
    </row>
    <row r="35" spans="1:16" s="46" customFormat="1" ht="18">
      <c r="A35" s="73"/>
      <c r="B35" s="74"/>
      <c r="C35" s="75"/>
      <c r="D35" s="109" t="s">
        <v>78</v>
      </c>
      <c r="E35" s="108">
        <f aca="true" t="shared" si="0" ref="E35:M35">E34</f>
        <v>996.945</v>
      </c>
      <c r="F35" s="108">
        <f t="shared" si="0"/>
        <v>0</v>
      </c>
      <c r="G35" s="108">
        <f t="shared" si="0"/>
        <v>996.945</v>
      </c>
      <c r="H35" s="108">
        <f t="shared" si="0"/>
        <v>971.36759</v>
      </c>
      <c r="I35" s="108">
        <f t="shared" si="0"/>
        <v>0</v>
      </c>
      <c r="J35" s="108">
        <f t="shared" si="0"/>
        <v>971.36759</v>
      </c>
      <c r="K35" s="108">
        <f t="shared" si="0"/>
        <v>-25.5774100000001</v>
      </c>
      <c r="L35" s="108">
        <f t="shared" si="0"/>
        <v>0</v>
      </c>
      <c r="M35" s="108">
        <f t="shared" si="0"/>
        <v>-25.5774100000001</v>
      </c>
      <c r="N35" s="338"/>
      <c r="O35" s="338"/>
      <c r="P35" s="338"/>
    </row>
    <row r="36" spans="1:16" s="46" customFormat="1" ht="18">
      <c r="A36" s="60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</row>
    <row r="37" spans="1:14" s="46" customFormat="1" ht="18">
      <c r="A37" s="63" t="s">
        <v>28</v>
      </c>
      <c r="B37" s="334" t="s">
        <v>138</v>
      </c>
      <c r="C37" s="334"/>
      <c r="D37" s="334"/>
      <c r="E37" s="334"/>
      <c r="F37" s="334"/>
      <c r="G37" s="334"/>
      <c r="H37" s="334"/>
      <c r="I37" s="334"/>
      <c r="J37" s="334"/>
      <c r="K37" s="334"/>
      <c r="L37" s="51"/>
      <c r="M37" s="51"/>
      <c r="N37" s="51"/>
    </row>
    <row r="38" spans="1:14" s="46" customFormat="1" ht="18">
      <c r="A38" s="63"/>
      <c r="B38" s="76"/>
      <c r="C38" s="76"/>
      <c r="D38" s="76"/>
      <c r="E38" s="76"/>
      <c r="F38" s="76"/>
      <c r="G38" s="76"/>
      <c r="H38" s="76"/>
      <c r="I38" s="76"/>
      <c r="J38" s="76"/>
      <c r="K38" s="66" t="s">
        <v>38</v>
      </c>
      <c r="L38" s="51"/>
      <c r="M38" s="51"/>
      <c r="N38" s="51"/>
    </row>
    <row r="39" spans="1:14" s="46" customFormat="1" ht="18.75">
      <c r="A39" s="63"/>
      <c r="B39" s="326" t="s">
        <v>139</v>
      </c>
      <c r="C39" s="345" t="s">
        <v>62</v>
      </c>
      <c r="D39" s="345"/>
      <c r="E39" s="345"/>
      <c r="F39" s="345" t="s">
        <v>76</v>
      </c>
      <c r="G39" s="345"/>
      <c r="H39" s="345"/>
      <c r="I39" s="330" t="s">
        <v>61</v>
      </c>
      <c r="J39" s="330"/>
      <c r="K39" s="330"/>
      <c r="L39" s="338" t="s">
        <v>137</v>
      </c>
      <c r="M39" s="338"/>
      <c r="N39" s="338"/>
    </row>
    <row r="40" spans="1:14" s="46" customFormat="1" ht="31.5">
      <c r="A40" s="63"/>
      <c r="B40" s="327"/>
      <c r="C40" s="67" t="s">
        <v>15</v>
      </c>
      <c r="D40" s="67" t="s">
        <v>16</v>
      </c>
      <c r="E40" s="67" t="s">
        <v>5</v>
      </c>
      <c r="F40" s="67" t="s">
        <v>15</v>
      </c>
      <c r="G40" s="67" t="s">
        <v>16</v>
      </c>
      <c r="H40" s="67" t="s">
        <v>5</v>
      </c>
      <c r="I40" s="67" t="s">
        <v>15</v>
      </c>
      <c r="J40" s="67" t="s">
        <v>16</v>
      </c>
      <c r="K40" s="67" t="s">
        <v>5</v>
      </c>
      <c r="L40" s="338"/>
      <c r="M40" s="338"/>
      <c r="N40" s="338"/>
    </row>
    <row r="41" spans="1:14" s="46" customFormat="1" ht="18">
      <c r="A41" s="63"/>
      <c r="B41" s="77">
        <v>1</v>
      </c>
      <c r="C41" s="78">
        <v>2</v>
      </c>
      <c r="D41" s="78">
        <v>3</v>
      </c>
      <c r="E41" s="78">
        <v>4</v>
      </c>
      <c r="F41" s="78">
        <v>5</v>
      </c>
      <c r="G41" s="78">
        <v>6</v>
      </c>
      <c r="H41" s="78">
        <v>7</v>
      </c>
      <c r="I41" s="78">
        <v>8</v>
      </c>
      <c r="J41" s="78">
        <v>9</v>
      </c>
      <c r="K41" s="78">
        <v>10</v>
      </c>
      <c r="L41" s="330">
        <v>11</v>
      </c>
      <c r="M41" s="330"/>
      <c r="N41" s="330"/>
    </row>
    <row r="42" spans="1:14" s="46" customFormat="1" ht="18">
      <c r="A42" s="63"/>
      <c r="B42" s="41" t="s">
        <v>112</v>
      </c>
      <c r="C42" s="79">
        <v>0</v>
      </c>
      <c r="D42" s="79">
        <v>0</v>
      </c>
      <c r="E42" s="79">
        <f>C42+D42</f>
        <v>0</v>
      </c>
      <c r="F42" s="79">
        <v>0</v>
      </c>
      <c r="G42" s="79">
        <v>0</v>
      </c>
      <c r="H42" s="79">
        <f>F42+G42</f>
        <v>0</v>
      </c>
      <c r="I42" s="79">
        <f>C42-F42</f>
        <v>0</v>
      </c>
      <c r="J42" s="79">
        <v>0</v>
      </c>
      <c r="K42" s="79">
        <f>I42+J42</f>
        <v>0</v>
      </c>
      <c r="L42" s="344" t="s">
        <v>47</v>
      </c>
      <c r="M42" s="344"/>
      <c r="N42" s="344"/>
    </row>
    <row r="43" spans="1:14" s="46" customFormat="1" ht="18">
      <c r="A43" s="63"/>
      <c r="B43" s="41" t="s">
        <v>71</v>
      </c>
      <c r="C43" s="79">
        <v>0</v>
      </c>
      <c r="D43" s="79">
        <v>0</v>
      </c>
      <c r="E43" s="79">
        <f>C43+D43</f>
        <v>0</v>
      </c>
      <c r="F43" s="79">
        <v>0</v>
      </c>
      <c r="G43" s="79">
        <v>0</v>
      </c>
      <c r="H43" s="79">
        <f>F43+G43</f>
        <v>0</v>
      </c>
      <c r="I43" s="79">
        <f>C43-F43</f>
        <v>0</v>
      </c>
      <c r="J43" s="79">
        <v>0</v>
      </c>
      <c r="K43" s="79">
        <f>I43+J43</f>
        <v>0</v>
      </c>
      <c r="L43" s="344" t="s">
        <v>47</v>
      </c>
      <c r="M43" s="344"/>
      <c r="N43" s="344"/>
    </row>
    <row r="44" spans="1:14" s="46" customFormat="1" ht="18">
      <c r="A44" s="63"/>
      <c r="B44" s="41" t="s">
        <v>77</v>
      </c>
      <c r="C44" s="79">
        <v>0</v>
      </c>
      <c r="D44" s="79">
        <v>0</v>
      </c>
      <c r="E44" s="79">
        <f>C44+D44</f>
        <v>0</v>
      </c>
      <c r="F44" s="79">
        <v>0</v>
      </c>
      <c r="G44" s="79">
        <v>0</v>
      </c>
      <c r="H44" s="79">
        <f>F44+G44</f>
        <v>0</v>
      </c>
      <c r="I44" s="79">
        <f>C44-F44</f>
        <v>0</v>
      </c>
      <c r="J44" s="79">
        <v>0</v>
      </c>
      <c r="K44" s="79">
        <f>I44+J44</f>
        <v>0</v>
      </c>
      <c r="L44" s="344" t="s">
        <v>47</v>
      </c>
      <c r="M44" s="344"/>
      <c r="N44" s="344"/>
    </row>
    <row r="45" spans="1:14" s="46" customFormat="1" ht="18">
      <c r="A45" s="63"/>
      <c r="B45" s="80" t="s">
        <v>41</v>
      </c>
      <c r="C45" s="79">
        <v>0</v>
      </c>
      <c r="D45" s="79">
        <v>0</v>
      </c>
      <c r="E45" s="79">
        <f>C45+D45</f>
        <v>0</v>
      </c>
      <c r="F45" s="79">
        <v>0</v>
      </c>
      <c r="G45" s="79">
        <v>0</v>
      </c>
      <c r="H45" s="79">
        <f>F45+G45</f>
        <v>0</v>
      </c>
      <c r="I45" s="79">
        <f>C45-F45</f>
        <v>0</v>
      </c>
      <c r="J45" s="79">
        <v>0</v>
      </c>
      <c r="K45" s="79">
        <f>I45+J45</f>
        <v>0</v>
      </c>
      <c r="L45" s="344" t="s">
        <v>47</v>
      </c>
      <c r="M45" s="344"/>
      <c r="N45" s="344"/>
    </row>
    <row r="46" spans="1:14" s="46" customFormat="1" ht="18">
      <c r="A46" s="63"/>
      <c r="B46" s="41" t="s">
        <v>78</v>
      </c>
      <c r="C46" s="79">
        <v>0</v>
      </c>
      <c r="D46" s="79">
        <v>0</v>
      </c>
      <c r="E46" s="79">
        <f>C46+D46</f>
        <v>0</v>
      </c>
      <c r="F46" s="79">
        <v>0</v>
      </c>
      <c r="G46" s="79">
        <v>0</v>
      </c>
      <c r="H46" s="79">
        <f>F46+G46</f>
        <v>0</v>
      </c>
      <c r="I46" s="79">
        <f>C46-F46</f>
        <v>0</v>
      </c>
      <c r="J46" s="79">
        <v>0</v>
      </c>
      <c r="K46" s="79">
        <f>I46+J46</f>
        <v>0</v>
      </c>
      <c r="L46" s="344" t="s">
        <v>47</v>
      </c>
      <c r="M46" s="344"/>
      <c r="N46" s="344"/>
    </row>
    <row r="47" spans="1:14" s="46" customFormat="1" ht="18">
      <c r="A47" s="63"/>
      <c r="B47" s="81"/>
      <c r="C47" s="82"/>
      <c r="D47" s="82"/>
      <c r="E47" s="82"/>
      <c r="F47" s="82"/>
      <c r="G47" s="82"/>
      <c r="H47" s="82"/>
      <c r="I47" s="82"/>
      <c r="J47" s="82"/>
      <c r="K47" s="82"/>
      <c r="L47" s="51"/>
      <c r="M47" s="51"/>
      <c r="N47" s="51"/>
    </row>
    <row r="48" spans="1:2" s="46" customFormat="1" ht="18">
      <c r="A48" s="60" t="s">
        <v>29</v>
      </c>
      <c r="B48" s="46" t="s">
        <v>79</v>
      </c>
    </row>
    <row r="49" s="66" customFormat="1" ht="15">
      <c r="A49" s="83"/>
    </row>
    <row r="50" spans="1:12" s="66" customFormat="1" ht="15.75" customHeight="1">
      <c r="A50" s="70" t="s">
        <v>3</v>
      </c>
      <c r="B50" s="110" t="s">
        <v>66</v>
      </c>
      <c r="C50" s="110" t="s">
        <v>17</v>
      </c>
      <c r="D50" s="70" t="s">
        <v>18</v>
      </c>
      <c r="E50" s="218" t="s">
        <v>19</v>
      </c>
      <c r="F50" s="220"/>
      <c r="G50" s="218" t="s">
        <v>62</v>
      </c>
      <c r="H50" s="220"/>
      <c r="I50" s="218" t="s">
        <v>80</v>
      </c>
      <c r="J50" s="220"/>
      <c r="K50" s="346" t="s">
        <v>61</v>
      </c>
      <c r="L50" s="347"/>
    </row>
    <row r="51" spans="1:12" s="66" customFormat="1" ht="15">
      <c r="A51" s="84"/>
      <c r="B51" s="85"/>
      <c r="C51" s="85" t="s">
        <v>39</v>
      </c>
      <c r="D51" s="85"/>
      <c r="E51" s="320"/>
      <c r="F51" s="322"/>
      <c r="G51" s="320"/>
      <c r="H51" s="322"/>
      <c r="I51" s="320"/>
      <c r="J51" s="322"/>
      <c r="K51" s="320"/>
      <c r="L51" s="322"/>
    </row>
    <row r="52" spans="1:12" s="66" customFormat="1" ht="62.25">
      <c r="A52" s="84"/>
      <c r="B52" s="85"/>
      <c r="C52" s="111" t="s">
        <v>126</v>
      </c>
      <c r="D52" s="112" t="s">
        <v>140</v>
      </c>
      <c r="E52" s="350"/>
      <c r="F52" s="351"/>
      <c r="G52" s="350">
        <v>996.945</v>
      </c>
      <c r="H52" s="351"/>
      <c r="I52" s="350">
        <v>971.36759</v>
      </c>
      <c r="J52" s="351"/>
      <c r="K52" s="348">
        <f>I52-G52</f>
        <v>-25.5774100000001</v>
      </c>
      <c r="L52" s="349"/>
    </row>
    <row r="53" spans="1:12" s="66" customFormat="1" ht="15">
      <c r="A53" s="84">
        <v>1</v>
      </c>
      <c r="B53" s="85"/>
      <c r="C53" s="85" t="s">
        <v>6</v>
      </c>
      <c r="D53" s="85"/>
      <c r="E53" s="320"/>
      <c r="F53" s="322"/>
      <c r="G53" s="320"/>
      <c r="H53" s="322"/>
      <c r="I53" s="320"/>
      <c r="J53" s="322"/>
      <c r="K53" s="320"/>
      <c r="L53" s="322"/>
    </row>
    <row r="54" spans="1:12" s="66" customFormat="1" ht="15">
      <c r="A54" s="84"/>
      <c r="B54" s="32"/>
      <c r="C54" s="32" t="s">
        <v>116</v>
      </c>
      <c r="D54" s="33" t="s">
        <v>48</v>
      </c>
      <c r="E54" s="358"/>
      <c r="F54" s="359"/>
      <c r="G54" s="350">
        <v>2</v>
      </c>
      <c r="H54" s="351"/>
      <c r="I54" s="350">
        <v>2</v>
      </c>
      <c r="J54" s="351"/>
      <c r="K54" s="364" t="s">
        <v>47</v>
      </c>
      <c r="L54" s="365"/>
    </row>
    <row r="55" spans="1:12" s="66" customFormat="1" ht="15">
      <c r="A55" s="84"/>
      <c r="B55" s="32"/>
      <c r="C55" s="32" t="s">
        <v>117</v>
      </c>
      <c r="D55" s="33" t="s">
        <v>48</v>
      </c>
      <c r="E55" s="360"/>
      <c r="F55" s="361"/>
      <c r="G55" s="350">
        <v>8</v>
      </c>
      <c r="H55" s="351"/>
      <c r="I55" s="350">
        <v>8</v>
      </c>
      <c r="J55" s="351"/>
      <c r="K55" s="354" t="s">
        <v>47</v>
      </c>
      <c r="L55" s="355"/>
    </row>
    <row r="56" spans="1:12" s="66" customFormat="1" ht="15">
      <c r="A56" s="84"/>
      <c r="B56" s="32"/>
      <c r="C56" s="32" t="s">
        <v>118</v>
      </c>
      <c r="D56" s="33" t="s">
        <v>48</v>
      </c>
      <c r="E56" s="360"/>
      <c r="F56" s="361"/>
      <c r="G56" s="350">
        <v>8</v>
      </c>
      <c r="H56" s="351"/>
      <c r="I56" s="350">
        <v>8</v>
      </c>
      <c r="J56" s="351"/>
      <c r="K56" s="354" t="s">
        <v>47</v>
      </c>
      <c r="L56" s="355"/>
    </row>
    <row r="57" spans="1:12" s="66" customFormat="1" ht="15">
      <c r="A57" s="84"/>
      <c r="B57" s="32"/>
      <c r="C57" s="32" t="s">
        <v>119</v>
      </c>
      <c r="D57" s="33" t="s">
        <v>48</v>
      </c>
      <c r="E57" s="360"/>
      <c r="F57" s="361"/>
      <c r="G57" s="350">
        <v>2</v>
      </c>
      <c r="H57" s="351"/>
      <c r="I57" s="350">
        <v>2</v>
      </c>
      <c r="J57" s="351"/>
      <c r="K57" s="354" t="s">
        <v>47</v>
      </c>
      <c r="L57" s="355"/>
    </row>
    <row r="58" spans="1:12" s="66" customFormat="1" ht="15">
      <c r="A58" s="113"/>
      <c r="B58" s="114"/>
      <c r="C58" s="362" t="s">
        <v>63</v>
      </c>
      <c r="D58" s="362"/>
      <c r="E58" s="362"/>
      <c r="F58" s="362"/>
      <c r="G58" s="362"/>
      <c r="H58" s="362"/>
      <c r="I58" s="362"/>
      <c r="J58" s="362"/>
      <c r="K58" s="362"/>
      <c r="L58" s="362"/>
    </row>
    <row r="59" spans="1:12" s="66" customFormat="1" ht="29.25" customHeight="1">
      <c r="A59" s="363" t="s">
        <v>84</v>
      </c>
      <c r="B59" s="363"/>
      <c r="C59" s="363"/>
      <c r="D59" s="363"/>
      <c r="E59" s="363"/>
      <c r="F59" s="363"/>
      <c r="G59" s="363"/>
      <c r="H59" s="363"/>
      <c r="I59" s="363"/>
      <c r="J59" s="363"/>
      <c r="K59" s="363"/>
      <c r="L59" s="363"/>
    </row>
    <row r="60" spans="1:12" s="66" customFormat="1" ht="15">
      <c r="A60" s="84">
        <v>2</v>
      </c>
      <c r="B60" s="85"/>
      <c r="C60" s="85" t="s">
        <v>7</v>
      </c>
      <c r="D60" s="33"/>
      <c r="E60" s="356"/>
      <c r="F60" s="357"/>
      <c r="G60" s="356"/>
      <c r="H60" s="357"/>
      <c r="I60" s="356"/>
      <c r="J60" s="357"/>
      <c r="K60" s="356"/>
      <c r="L60" s="357"/>
    </row>
    <row r="61" spans="1:12" s="66" customFormat="1" ht="27">
      <c r="A61" s="84"/>
      <c r="B61" s="32"/>
      <c r="C61" s="32" t="s">
        <v>121</v>
      </c>
      <c r="D61" s="33" t="s">
        <v>48</v>
      </c>
      <c r="E61" s="358"/>
      <c r="F61" s="359"/>
      <c r="G61" s="350">
        <v>10</v>
      </c>
      <c r="H61" s="351"/>
      <c r="I61" s="352"/>
      <c r="J61" s="353"/>
      <c r="K61" s="364" t="s">
        <v>47</v>
      </c>
      <c r="L61" s="365"/>
    </row>
    <row r="62" spans="1:12" s="66" customFormat="1" ht="15">
      <c r="A62" s="84"/>
      <c r="B62" s="32"/>
      <c r="C62" s="32" t="s">
        <v>122</v>
      </c>
      <c r="D62" s="33" t="s">
        <v>48</v>
      </c>
      <c r="E62" s="360"/>
      <c r="F62" s="361"/>
      <c r="G62" s="350">
        <v>15</v>
      </c>
      <c r="H62" s="351"/>
      <c r="I62" s="352"/>
      <c r="J62" s="353"/>
      <c r="K62" s="354" t="s">
        <v>47</v>
      </c>
      <c r="L62" s="355"/>
    </row>
    <row r="63" spans="1:12" s="66" customFormat="1" ht="26.25" customHeight="1">
      <c r="A63" s="363" t="s">
        <v>85</v>
      </c>
      <c r="B63" s="363"/>
      <c r="C63" s="363"/>
      <c r="D63" s="363"/>
      <c r="E63" s="363"/>
      <c r="F63" s="363"/>
      <c r="G63" s="363"/>
      <c r="H63" s="363"/>
      <c r="I63" s="363"/>
      <c r="J63" s="363"/>
      <c r="K63" s="363"/>
      <c r="L63" s="363"/>
    </row>
    <row r="64" spans="1:12" s="66" customFormat="1" ht="15">
      <c r="A64" s="84">
        <v>3</v>
      </c>
      <c r="B64" s="34"/>
      <c r="C64" s="34" t="s">
        <v>8</v>
      </c>
      <c r="D64" s="34"/>
      <c r="E64" s="320"/>
      <c r="F64" s="322"/>
      <c r="G64" s="320"/>
      <c r="H64" s="322"/>
      <c r="I64" s="320"/>
      <c r="J64" s="322"/>
      <c r="K64" s="320"/>
      <c r="L64" s="322"/>
    </row>
    <row r="65" spans="1:12" s="66" customFormat="1" ht="15">
      <c r="A65" s="84"/>
      <c r="B65" s="32"/>
      <c r="C65" s="32" t="s">
        <v>123</v>
      </c>
      <c r="D65" s="33" t="s">
        <v>150</v>
      </c>
      <c r="E65" s="366" t="s">
        <v>47</v>
      </c>
      <c r="F65" s="367"/>
      <c r="G65" s="368">
        <v>365</v>
      </c>
      <c r="H65" s="369"/>
      <c r="I65" s="368">
        <v>365</v>
      </c>
      <c r="J65" s="369"/>
      <c r="K65" s="354" t="s">
        <v>47</v>
      </c>
      <c r="L65" s="355"/>
    </row>
    <row r="66" spans="1:12" s="66" customFormat="1" ht="15.75" customHeight="1">
      <c r="A66" s="363" t="s">
        <v>86</v>
      </c>
      <c r="B66" s="363"/>
      <c r="C66" s="363"/>
      <c r="D66" s="363"/>
      <c r="E66" s="363"/>
      <c r="F66" s="363"/>
      <c r="G66" s="363"/>
      <c r="H66" s="363"/>
      <c r="I66" s="363"/>
      <c r="J66" s="363"/>
      <c r="K66" s="363"/>
      <c r="L66" s="363"/>
    </row>
    <row r="67" spans="1:12" s="66" customFormat="1" ht="16.5">
      <c r="A67" s="84">
        <v>4</v>
      </c>
      <c r="B67" s="34"/>
      <c r="C67" s="34" t="s">
        <v>81</v>
      </c>
      <c r="D67" s="33"/>
      <c r="E67" s="356"/>
      <c r="F67" s="357"/>
      <c r="G67" s="356"/>
      <c r="H67" s="357"/>
      <c r="I67" s="356"/>
      <c r="J67" s="357"/>
      <c r="K67" s="356"/>
      <c r="L67" s="357"/>
    </row>
    <row r="68" spans="1:12" s="66" customFormat="1" ht="15">
      <c r="A68" s="84"/>
      <c r="B68" s="32"/>
      <c r="C68" s="32" t="s">
        <v>47</v>
      </c>
      <c r="D68" s="33" t="s">
        <v>47</v>
      </c>
      <c r="E68" s="356" t="s">
        <v>47</v>
      </c>
      <c r="F68" s="357"/>
      <c r="G68" s="356" t="s">
        <v>47</v>
      </c>
      <c r="H68" s="357"/>
      <c r="I68" s="356" t="s">
        <v>47</v>
      </c>
      <c r="J68" s="357"/>
      <c r="K68" s="356" t="s">
        <v>47</v>
      </c>
      <c r="L68" s="357"/>
    </row>
    <row r="69" spans="1:12" s="66" customFormat="1" ht="15.75" customHeight="1">
      <c r="A69" s="370" t="s">
        <v>63</v>
      </c>
      <c r="B69" s="370"/>
      <c r="C69" s="370"/>
      <c r="D69" s="370"/>
      <c r="E69" s="370"/>
      <c r="F69" s="370"/>
      <c r="G69" s="370"/>
      <c r="H69" s="370"/>
      <c r="I69" s="370"/>
      <c r="J69" s="370"/>
      <c r="K69" s="370"/>
      <c r="L69" s="370"/>
    </row>
    <row r="70" spans="1:12" s="66" customFormat="1" ht="16.5" customHeight="1">
      <c r="A70" s="370" t="s">
        <v>64</v>
      </c>
      <c r="B70" s="370"/>
      <c r="C70" s="370"/>
      <c r="D70" s="370"/>
      <c r="E70" s="370"/>
      <c r="F70" s="370"/>
      <c r="G70" s="370"/>
      <c r="H70" s="370"/>
      <c r="I70" s="370"/>
      <c r="J70" s="370"/>
      <c r="K70" s="370"/>
      <c r="L70" s="370"/>
    </row>
    <row r="71" spans="1:12" s="66" customFormat="1" ht="15">
      <c r="A71" s="84"/>
      <c r="B71" s="85"/>
      <c r="C71" s="85" t="s">
        <v>40</v>
      </c>
      <c r="D71" s="33" t="s">
        <v>47</v>
      </c>
      <c r="E71" s="356" t="s">
        <v>47</v>
      </c>
      <c r="F71" s="357"/>
      <c r="G71" s="356" t="s">
        <v>47</v>
      </c>
      <c r="H71" s="357"/>
      <c r="I71" s="356" t="s">
        <v>47</v>
      </c>
      <c r="J71" s="357"/>
      <c r="K71" s="356" t="s">
        <v>47</v>
      </c>
      <c r="L71" s="357"/>
    </row>
    <row r="72" spans="1:12" s="66" customFormat="1" ht="15">
      <c r="A72" s="84"/>
      <c r="B72" s="71"/>
      <c r="C72" s="71" t="s">
        <v>41</v>
      </c>
      <c r="D72" s="33" t="s">
        <v>47</v>
      </c>
      <c r="E72" s="356" t="s">
        <v>47</v>
      </c>
      <c r="F72" s="357"/>
      <c r="G72" s="356" t="s">
        <v>47</v>
      </c>
      <c r="H72" s="357"/>
      <c r="I72" s="356" t="s">
        <v>47</v>
      </c>
      <c r="J72" s="357"/>
      <c r="K72" s="356" t="s">
        <v>47</v>
      </c>
      <c r="L72" s="357"/>
    </row>
    <row r="73" s="66" customFormat="1" ht="16.5" customHeight="1">
      <c r="A73" s="83"/>
    </row>
    <row r="74" spans="1:2" s="46" customFormat="1" ht="18">
      <c r="A74" s="60" t="s">
        <v>30</v>
      </c>
      <c r="B74" s="46" t="s">
        <v>141</v>
      </c>
    </row>
    <row r="75" spans="1:15" s="66" customFormat="1" ht="15">
      <c r="A75" s="371"/>
      <c r="B75" s="371"/>
      <c r="C75" s="371"/>
      <c r="D75" s="371"/>
      <c r="E75" s="371"/>
      <c r="F75" s="371"/>
      <c r="G75" s="371"/>
      <c r="H75" s="371"/>
      <c r="I75" s="371"/>
      <c r="J75" s="371"/>
      <c r="K75" s="371"/>
      <c r="L75" s="371"/>
      <c r="M75" s="371"/>
      <c r="O75" s="66" t="s">
        <v>4</v>
      </c>
    </row>
    <row r="76" spans="1:15" s="86" customFormat="1" ht="12.75" customHeight="1">
      <c r="A76" s="372" t="s">
        <v>10</v>
      </c>
      <c r="B76" s="373" t="s">
        <v>66</v>
      </c>
      <c r="C76" s="373" t="s">
        <v>11</v>
      </c>
      <c r="D76" s="375" t="s">
        <v>42</v>
      </c>
      <c r="E76" s="376"/>
      <c r="F76" s="377"/>
      <c r="G76" s="375" t="s">
        <v>142</v>
      </c>
      <c r="H76" s="376"/>
      <c r="I76" s="377"/>
      <c r="J76" s="375" t="s">
        <v>143</v>
      </c>
      <c r="K76" s="376"/>
      <c r="L76" s="377"/>
      <c r="M76" s="375" t="s">
        <v>144</v>
      </c>
      <c r="N76" s="376"/>
      <c r="O76" s="377"/>
    </row>
    <row r="77" spans="1:15" s="86" customFormat="1" ht="15.75" customHeight="1">
      <c r="A77" s="372"/>
      <c r="B77" s="374"/>
      <c r="C77" s="374"/>
      <c r="D77" s="378"/>
      <c r="E77" s="379"/>
      <c r="F77" s="380"/>
      <c r="G77" s="378"/>
      <c r="H77" s="379"/>
      <c r="I77" s="380"/>
      <c r="J77" s="378"/>
      <c r="K77" s="379"/>
      <c r="L77" s="380"/>
      <c r="M77" s="378"/>
      <c r="N77" s="379"/>
      <c r="O77" s="380"/>
    </row>
    <row r="78" spans="1:15" s="86" customFormat="1" ht="15" customHeight="1">
      <c r="A78" s="372"/>
      <c r="B78" s="374"/>
      <c r="C78" s="374"/>
      <c r="D78" s="115" t="s">
        <v>15</v>
      </c>
      <c r="E78" s="115" t="s">
        <v>16</v>
      </c>
      <c r="F78" s="116" t="s">
        <v>5</v>
      </c>
      <c r="G78" s="117" t="s">
        <v>15</v>
      </c>
      <c r="H78" s="117" t="s">
        <v>16</v>
      </c>
      <c r="I78" s="118" t="s">
        <v>5</v>
      </c>
      <c r="J78" s="117" t="s">
        <v>15</v>
      </c>
      <c r="K78" s="117" t="s">
        <v>16</v>
      </c>
      <c r="L78" s="118" t="s">
        <v>5</v>
      </c>
      <c r="M78" s="117" t="s">
        <v>15</v>
      </c>
      <c r="N78" s="117" t="s">
        <v>16</v>
      </c>
      <c r="O78" s="118" t="s">
        <v>5</v>
      </c>
    </row>
    <row r="79" spans="1:15" s="91" customFormat="1" ht="12.75">
      <c r="A79" s="87">
        <v>1</v>
      </c>
      <c r="B79" s="87">
        <v>2</v>
      </c>
      <c r="C79" s="87">
        <v>3</v>
      </c>
      <c r="D79" s="87">
        <v>4</v>
      </c>
      <c r="E79" s="87">
        <v>5</v>
      </c>
      <c r="F79" s="87">
        <v>6</v>
      </c>
      <c r="G79" s="87">
        <v>7</v>
      </c>
      <c r="H79" s="87">
        <v>8</v>
      </c>
      <c r="I79" s="87">
        <v>9</v>
      </c>
      <c r="J79" s="87">
        <v>10</v>
      </c>
      <c r="K79" s="87">
        <v>11</v>
      </c>
      <c r="L79" s="87">
        <v>12</v>
      </c>
      <c r="M79" s="87">
        <v>13</v>
      </c>
      <c r="N79" s="90">
        <v>14</v>
      </c>
      <c r="O79" s="90">
        <v>15</v>
      </c>
    </row>
    <row r="80" spans="1:15" s="91" customFormat="1" ht="12.75">
      <c r="A80" s="87"/>
      <c r="B80" s="87"/>
      <c r="C80" s="87" t="s">
        <v>71</v>
      </c>
      <c r="D80" s="87"/>
      <c r="E80" s="87"/>
      <c r="F80" s="87"/>
      <c r="G80" s="87"/>
      <c r="H80" s="87"/>
      <c r="I80" s="87"/>
      <c r="J80" s="87"/>
      <c r="K80" s="87"/>
      <c r="L80" s="87"/>
      <c r="M80" s="88"/>
      <c r="N80" s="89"/>
      <c r="O80" s="90"/>
    </row>
    <row r="81" spans="1:15" s="86" customFormat="1" ht="12.75">
      <c r="A81" s="35"/>
      <c r="B81" s="36"/>
      <c r="C81" s="36" t="s">
        <v>72</v>
      </c>
      <c r="D81" s="87" t="s">
        <v>47</v>
      </c>
      <c r="E81" s="87" t="s">
        <v>47</v>
      </c>
      <c r="F81" s="87" t="s">
        <v>47</v>
      </c>
      <c r="G81" s="87" t="s">
        <v>47</v>
      </c>
      <c r="H81" s="87" t="s">
        <v>47</v>
      </c>
      <c r="I81" s="87" t="s">
        <v>47</v>
      </c>
      <c r="J81" s="87" t="s">
        <v>47</v>
      </c>
      <c r="K81" s="87" t="s">
        <v>47</v>
      </c>
      <c r="L81" s="87" t="s">
        <v>47</v>
      </c>
      <c r="M81" s="87" t="s">
        <v>47</v>
      </c>
      <c r="N81" s="87" t="s">
        <v>47</v>
      </c>
      <c r="O81" s="92"/>
    </row>
    <row r="82" spans="1:15" s="86" customFormat="1" ht="12.75">
      <c r="A82" s="35"/>
      <c r="B82" s="93"/>
      <c r="C82" s="93" t="s">
        <v>43</v>
      </c>
      <c r="D82" s="87" t="s">
        <v>47</v>
      </c>
      <c r="E82" s="87" t="s">
        <v>47</v>
      </c>
      <c r="F82" s="87" t="s">
        <v>47</v>
      </c>
      <c r="G82" s="87" t="s">
        <v>47</v>
      </c>
      <c r="H82" s="87" t="s">
        <v>47</v>
      </c>
      <c r="I82" s="87" t="s">
        <v>47</v>
      </c>
      <c r="J82" s="87" t="s">
        <v>47</v>
      </c>
      <c r="K82" s="87" t="s">
        <v>47</v>
      </c>
      <c r="L82" s="87" t="s">
        <v>47</v>
      </c>
      <c r="M82" s="87" t="s">
        <v>47</v>
      </c>
      <c r="N82" s="87" t="s">
        <v>47</v>
      </c>
      <c r="O82" s="92"/>
    </row>
    <row r="83" spans="1:15" s="86" customFormat="1" ht="12.75">
      <c r="A83" s="94"/>
      <c r="B83" s="93"/>
      <c r="C83" s="93" t="s">
        <v>13</v>
      </c>
      <c r="D83" s="87" t="s">
        <v>45</v>
      </c>
      <c r="E83" s="87" t="s">
        <v>47</v>
      </c>
      <c r="F83" s="87" t="s">
        <v>47</v>
      </c>
      <c r="G83" s="87" t="s">
        <v>45</v>
      </c>
      <c r="H83" s="87" t="s">
        <v>47</v>
      </c>
      <c r="I83" s="87" t="s">
        <v>47</v>
      </c>
      <c r="J83" s="87" t="s">
        <v>45</v>
      </c>
      <c r="K83" s="87" t="s">
        <v>47</v>
      </c>
      <c r="L83" s="87" t="s">
        <v>47</v>
      </c>
      <c r="M83" s="87" t="s">
        <v>47</v>
      </c>
      <c r="N83" s="87" t="s">
        <v>47</v>
      </c>
      <c r="O83" s="92"/>
    </row>
    <row r="84" spans="1:15" s="86" customFormat="1" ht="12.75">
      <c r="A84" s="94"/>
      <c r="B84" s="93"/>
      <c r="C84" s="93" t="s">
        <v>41</v>
      </c>
      <c r="D84" s="87" t="s">
        <v>47</v>
      </c>
      <c r="E84" s="87" t="s">
        <v>47</v>
      </c>
      <c r="F84" s="87" t="s">
        <v>47</v>
      </c>
      <c r="G84" s="87" t="s">
        <v>47</v>
      </c>
      <c r="H84" s="87" t="s">
        <v>47</v>
      </c>
      <c r="I84" s="87" t="s">
        <v>47</v>
      </c>
      <c r="J84" s="87" t="s">
        <v>47</v>
      </c>
      <c r="K84" s="87" t="s">
        <v>47</v>
      </c>
      <c r="L84" s="87" t="s">
        <v>47</v>
      </c>
      <c r="M84" s="87" t="s">
        <v>47</v>
      </c>
      <c r="N84" s="87" t="s">
        <v>47</v>
      </c>
      <c r="O84" s="92"/>
    </row>
    <row r="85" spans="1:15" s="86" customFormat="1" ht="15" customHeight="1">
      <c r="A85" s="94"/>
      <c r="B85" s="119"/>
      <c r="C85" s="381" t="s">
        <v>82</v>
      </c>
      <c r="D85" s="382"/>
      <c r="E85" s="382"/>
      <c r="F85" s="382"/>
      <c r="G85" s="382"/>
      <c r="H85" s="382"/>
      <c r="I85" s="382"/>
      <c r="J85" s="382"/>
      <c r="K85" s="382"/>
      <c r="L85" s="382"/>
      <c r="M85" s="382"/>
      <c r="N85" s="382"/>
      <c r="O85" s="383"/>
    </row>
    <row r="86" spans="1:15" s="86" customFormat="1" ht="12.75">
      <c r="A86" s="94"/>
      <c r="B86" s="36"/>
      <c r="C86" s="36" t="s">
        <v>73</v>
      </c>
      <c r="D86" s="87" t="s">
        <v>47</v>
      </c>
      <c r="E86" s="87" t="s">
        <v>47</v>
      </c>
      <c r="F86" s="87" t="s">
        <v>47</v>
      </c>
      <c r="G86" s="87" t="s">
        <v>47</v>
      </c>
      <c r="H86" s="87" t="s">
        <v>47</v>
      </c>
      <c r="I86" s="87" t="s">
        <v>47</v>
      </c>
      <c r="J86" s="87" t="s">
        <v>47</v>
      </c>
      <c r="K86" s="87" t="s">
        <v>47</v>
      </c>
      <c r="L86" s="87" t="s">
        <v>47</v>
      </c>
      <c r="M86" s="87" t="s">
        <v>47</v>
      </c>
      <c r="N86" s="87" t="s">
        <v>47</v>
      </c>
      <c r="O86" s="92"/>
    </row>
    <row r="87" spans="1:15" s="86" customFormat="1" ht="12.75">
      <c r="A87" s="94"/>
      <c r="B87" s="93"/>
      <c r="C87" s="93" t="s">
        <v>41</v>
      </c>
      <c r="D87" s="87" t="s">
        <v>47</v>
      </c>
      <c r="E87" s="87" t="s">
        <v>47</v>
      </c>
      <c r="F87" s="87" t="s">
        <v>47</v>
      </c>
      <c r="G87" s="87" t="s">
        <v>47</v>
      </c>
      <c r="H87" s="87" t="s">
        <v>47</v>
      </c>
      <c r="I87" s="87" t="s">
        <v>47</v>
      </c>
      <c r="J87" s="87" t="s">
        <v>47</v>
      </c>
      <c r="K87" s="87" t="s">
        <v>47</v>
      </c>
      <c r="L87" s="87" t="s">
        <v>47</v>
      </c>
      <c r="M87" s="87" t="s">
        <v>47</v>
      </c>
      <c r="N87" s="87" t="s">
        <v>47</v>
      </c>
      <c r="O87" s="92"/>
    </row>
    <row r="88" spans="1:15" s="86" customFormat="1" ht="12.75">
      <c r="A88" s="94"/>
      <c r="B88" s="93"/>
      <c r="C88" s="93" t="s">
        <v>44</v>
      </c>
      <c r="D88" s="87" t="s">
        <v>47</v>
      </c>
      <c r="E88" s="87" t="s">
        <v>47</v>
      </c>
      <c r="F88" s="87" t="s">
        <v>47</v>
      </c>
      <c r="G88" s="87" t="s">
        <v>47</v>
      </c>
      <c r="H88" s="87" t="s">
        <v>47</v>
      </c>
      <c r="I88" s="87" t="s">
        <v>47</v>
      </c>
      <c r="J88" s="87" t="s">
        <v>47</v>
      </c>
      <c r="K88" s="87" t="s">
        <v>47</v>
      </c>
      <c r="L88" s="87" t="s">
        <v>47</v>
      </c>
      <c r="M88" s="87" t="s">
        <v>47</v>
      </c>
      <c r="N88" s="87" t="s">
        <v>47</v>
      </c>
      <c r="O88" s="92"/>
    </row>
    <row r="90" spans="1:14" s="66" customFormat="1" ht="18">
      <c r="A90" s="40"/>
      <c r="B90" s="231" t="s">
        <v>106</v>
      </c>
      <c r="C90" s="231"/>
      <c r="D90" s="231"/>
      <c r="E90" s="231"/>
      <c r="F90" s="231"/>
      <c r="G90" s="231"/>
      <c r="H90" s="231"/>
      <c r="I90" s="231"/>
      <c r="J90" s="231"/>
      <c r="K90" s="231"/>
      <c r="L90" s="231"/>
      <c r="M90" s="231"/>
      <c r="N90" s="231"/>
    </row>
    <row r="91" spans="1:14" s="66" customFormat="1" ht="18">
      <c r="A91" s="40"/>
      <c r="B91" s="231" t="s">
        <v>145</v>
      </c>
      <c r="C91" s="231"/>
      <c r="D91" s="231"/>
      <c r="E91" s="231"/>
      <c r="F91" s="231"/>
      <c r="G91" s="231"/>
      <c r="H91" s="231"/>
      <c r="I91" s="231"/>
      <c r="J91" s="231"/>
      <c r="K91" s="231"/>
      <c r="L91" s="231"/>
      <c r="M91" s="231"/>
      <c r="N91" s="231"/>
    </row>
    <row r="92" spans="1:14" s="66" customFormat="1" ht="18">
      <c r="A92" s="40"/>
      <c r="B92" s="231" t="s">
        <v>146</v>
      </c>
      <c r="C92" s="231"/>
      <c r="D92" s="231"/>
      <c r="E92" s="231"/>
      <c r="F92" s="231"/>
      <c r="G92" s="231"/>
      <c r="H92" s="231"/>
      <c r="I92" s="231"/>
      <c r="J92" s="231"/>
      <c r="K92" s="231"/>
      <c r="L92" s="231"/>
      <c r="M92" s="231"/>
      <c r="N92" s="231"/>
    </row>
    <row r="93" spans="1:14" s="66" customFormat="1" ht="18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</row>
    <row r="94" spans="1:14" s="66" customFormat="1" ht="18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</row>
    <row r="95" spans="1:10" s="46" customFormat="1" ht="18">
      <c r="A95" s="266" t="s">
        <v>51</v>
      </c>
      <c r="B95" s="266"/>
      <c r="C95" s="266"/>
      <c r="D95" s="266"/>
      <c r="E95" s="266"/>
      <c r="G95" s="57"/>
      <c r="I95" s="288" t="s">
        <v>109</v>
      </c>
      <c r="J95" s="288"/>
    </row>
    <row r="96" spans="1:10" ht="18">
      <c r="A96" s="266" t="s">
        <v>147</v>
      </c>
      <c r="B96" s="266"/>
      <c r="C96" s="266"/>
      <c r="D96" s="266"/>
      <c r="G96" s="37" t="s">
        <v>31</v>
      </c>
      <c r="I96" s="384" t="s">
        <v>32</v>
      </c>
      <c r="J96" s="384"/>
    </row>
    <row r="97" spans="1:7" ht="18">
      <c r="A97" s="60"/>
      <c r="G97" s="8"/>
    </row>
    <row r="98" spans="1:10" ht="18">
      <c r="A98" s="266" t="s">
        <v>87</v>
      </c>
      <c r="B98" s="266"/>
      <c r="C98" s="266"/>
      <c r="D98" s="266"/>
      <c r="G98" s="9"/>
      <c r="I98" s="288" t="s">
        <v>88</v>
      </c>
      <c r="J98" s="288"/>
    </row>
    <row r="99" spans="1:10" ht="18">
      <c r="A99" s="266"/>
      <c r="B99" s="266"/>
      <c r="C99" s="266"/>
      <c r="D99" s="266"/>
      <c r="G99" s="37" t="s">
        <v>31</v>
      </c>
      <c r="I99" s="384" t="s">
        <v>32</v>
      </c>
      <c r="J99" s="384"/>
    </row>
  </sheetData>
  <sheetProtection/>
  <mergeCells count="130">
    <mergeCell ref="C85:O85"/>
    <mergeCell ref="B90:N90"/>
    <mergeCell ref="B91:N91"/>
    <mergeCell ref="B92:N92"/>
    <mergeCell ref="A99:D99"/>
    <mergeCell ref="I99:J99"/>
    <mergeCell ref="A95:E95"/>
    <mergeCell ref="I95:J95"/>
    <mergeCell ref="A96:D96"/>
    <mergeCell ref="I96:J96"/>
    <mergeCell ref="A98:D98"/>
    <mergeCell ref="I98:J98"/>
    <mergeCell ref="A75:M75"/>
    <mergeCell ref="A76:A78"/>
    <mergeCell ref="B76:B78"/>
    <mergeCell ref="C76:C78"/>
    <mergeCell ref="D76:F77"/>
    <mergeCell ref="G76:I77"/>
    <mergeCell ref="J76:L77"/>
    <mergeCell ref="M76:O77"/>
    <mergeCell ref="G68:H68"/>
    <mergeCell ref="I68:J68"/>
    <mergeCell ref="K68:L68"/>
    <mergeCell ref="I71:J71"/>
    <mergeCell ref="K71:L71"/>
    <mergeCell ref="E71:F71"/>
    <mergeCell ref="G71:H71"/>
    <mergeCell ref="A69:L69"/>
    <mergeCell ref="A70:L70"/>
    <mergeCell ref="E72:F72"/>
    <mergeCell ref="G72:H72"/>
    <mergeCell ref="I72:J72"/>
    <mergeCell ref="K72:L72"/>
    <mergeCell ref="A66:L66"/>
    <mergeCell ref="E67:F67"/>
    <mergeCell ref="G67:H67"/>
    <mergeCell ref="I67:J67"/>
    <mergeCell ref="K67:L67"/>
    <mergeCell ref="E68:F68"/>
    <mergeCell ref="E65:F65"/>
    <mergeCell ref="G65:H65"/>
    <mergeCell ref="I65:J65"/>
    <mergeCell ref="K65:L65"/>
    <mergeCell ref="E64:F64"/>
    <mergeCell ref="G64:H64"/>
    <mergeCell ref="I64:J64"/>
    <mergeCell ref="K64:L64"/>
    <mergeCell ref="A63:L63"/>
    <mergeCell ref="K53:L53"/>
    <mergeCell ref="K55:L55"/>
    <mergeCell ref="G56:H56"/>
    <mergeCell ref="I56:J56"/>
    <mergeCell ref="I60:J60"/>
    <mergeCell ref="E61:F62"/>
    <mergeCell ref="G61:H61"/>
    <mergeCell ref="I61:J61"/>
    <mergeCell ref="K61:L61"/>
    <mergeCell ref="C58:L58"/>
    <mergeCell ref="A59:L59"/>
    <mergeCell ref="E60:F60"/>
    <mergeCell ref="G52:H52"/>
    <mergeCell ref="I52:J52"/>
    <mergeCell ref="E53:F53"/>
    <mergeCell ref="I54:J54"/>
    <mergeCell ref="K54:L54"/>
    <mergeCell ref="G55:H55"/>
    <mergeCell ref="G51:H51"/>
    <mergeCell ref="I51:J51"/>
    <mergeCell ref="E54:F57"/>
    <mergeCell ref="I55:J55"/>
    <mergeCell ref="E51:F51"/>
    <mergeCell ref="G57:H57"/>
    <mergeCell ref="I57:J57"/>
    <mergeCell ref="E52:F52"/>
    <mergeCell ref="G62:H62"/>
    <mergeCell ref="I62:J62"/>
    <mergeCell ref="K62:L62"/>
    <mergeCell ref="G53:H53"/>
    <mergeCell ref="I53:J53"/>
    <mergeCell ref="G54:H54"/>
    <mergeCell ref="G60:H60"/>
    <mergeCell ref="K56:L56"/>
    <mergeCell ref="K57:L57"/>
    <mergeCell ref="K60:L60"/>
    <mergeCell ref="N34:P34"/>
    <mergeCell ref="N35:P35"/>
    <mergeCell ref="K50:L50"/>
    <mergeCell ref="K52:L52"/>
    <mergeCell ref="K51:L51"/>
    <mergeCell ref="L46:N46"/>
    <mergeCell ref="L39:N40"/>
    <mergeCell ref="L41:N41"/>
    <mergeCell ref="L42:N42"/>
    <mergeCell ref="L45:N45"/>
    <mergeCell ref="L43:N43"/>
    <mergeCell ref="L44:N44"/>
    <mergeCell ref="E50:F50"/>
    <mergeCell ref="C39:E39"/>
    <mergeCell ref="F39:H39"/>
    <mergeCell ref="I39:K39"/>
    <mergeCell ref="G50:H50"/>
    <mergeCell ref="I50:J50"/>
    <mergeCell ref="N32:P32"/>
    <mergeCell ref="N33:P33"/>
    <mergeCell ref="H29:J29"/>
    <mergeCell ref="A29:A30"/>
    <mergeCell ref="B29:B30"/>
    <mergeCell ref="C29:C30"/>
    <mergeCell ref="K29:M29"/>
    <mergeCell ref="N29:P30"/>
    <mergeCell ref="N31:P31"/>
    <mergeCell ref="D29:D30"/>
    <mergeCell ref="B14:M14"/>
    <mergeCell ref="B11:M11"/>
    <mergeCell ref="B12:M12"/>
    <mergeCell ref="B13:M13"/>
    <mergeCell ref="A6:M6"/>
    <mergeCell ref="A7:M7"/>
    <mergeCell ref="B9:M9"/>
    <mergeCell ref="B10:M10"/>
    <mergeCell ref="B39:B40"/>
    <mergeCell ref="B25:M25"/>
    <mergeCell ref="B15:M15"/>
    <mergeCell ref="C16:M16"/>
    <mergeCell ref="B20:D20"/>
    <mergeCell ref="E20:G20"/>
    <mergeCell ref="H20:J20"/>
    <mergeCell ref="E29:G29"/>
    <mergeCell ref="B37:K37"/>
    <mergeCell ref="B27:P27"/>
  </mergeCells>
  <hyperlinks>
    <hyperlink ref="J4" r:id="rId1" display="http://zakon4.rada.gov.ua/laws/show/z2023-12/paran124#n124"/>
  </hyperlinks>
  <printOptions/>
  <pageMargins left="0.31496062992125984" right="0.31496062992125984" top="0.7480314960629921" bottom="0.5511811023622047" header="0" footer="0"/>
  <pageSetup blackAndWhite="1" fitToHeight="3" horizontalDpi="180" verticalDpi="180" orientation="landscape" paperSize="9" scale="42" r:id="rId2"/>
  <rowBreaks count="1" manualBreakCount="1">
    <brk id="3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119"/>
  <sheetViews>
    <sheetView tabSelected="1" zoomScale="80" zoomScaleNormal="80" zoomScaleSheetLayoutView="80" zoomScalePageLayoutView="0" workbookViewId="0" topLeftCell="A1">
      <selection activeCell="E112" sqref="E112"/>
    </sheetView>
  </sheetViews>
  <sheetFormatPr defaultColWidth="9.140625" defaultRowHeight="15"/>
  <cols>
    <col min="1" max="1" width="6.8515625" style="148" customWidth="1"/>
    <col min="2" max="2" width="24.140625" style="122" customWidth="1"/>
    <col min="3" max="3" width="30.28125" style="122" customWidth="1"/>
    <col min="4" max="4" width="26.8515625" style="122" customWidth="1"/>
    <col min="5" max="5" width="20.7109375" style="122" customWidth="1"/>
    <col min="6" max="6" width="20.28125" style="122" customWidth="1"/>
    <col min="7" max="7" width="19.28125" style="122" bestFit="1" customWidth="1"/>
    <col min="8" max="8" width="16.140625" style="122" customWidth="1"/>
    <col min="9" max="9" width="18.8515625" style="122" customWidth="1"/>
    <col min="10" max="10" width="16.00390625" style="122" customWidth="1"/>
    <col min="11" max="11" width="15.28125" style="122" customWidth="1"/>
    <col min="12" max="12" width="12.28125" style="122" customWidth="1"/>
    <col min="13" max="13" width="14.00390625" style="122" customWidth="1"/>
    <col min="14" max="14" width="11.28125" style="122" customWidth="1"/>
    <col min="15" max="15" width="11.7109375" style="122" customWidth="1"/>
    <col min="16" max="16" width="6.7109375" style="122" customWidth="1"/>
    <col min="17" max="16384" width="9.140625" style="122" customWidth="1"/>
  </cols>
  <sheetData>
    <row r="1" spans="1:15" ht="18">
      <c r="A1" s="122"/>
      <c r="I1" s="123"/>
      <c r="J1" s="124" t="s">
        <v>0</v>
      </c>
      <c r="K1" s="125"/>
      <c r="L1" s="125"/>
      <c r="M1" s="125"/>
      <c r="N1" s="125"/>
      <c r="O1" s="125"/>
    </row>
    <row r="2" spans="1:15" ht="18">
      <c r="A2" s="122"/>
      <c r="I2" s="123"/>
      <c r="J2" s="124" t="s">
        <v>89</v>
      </c>
      <c r="K2" s="125"/>
      <c r="L2" s="125"/>
      <c r="M2" s="125"/>
      <c r="N2" s="125"/>
      <c r="O2" s="125"/>
    </row>
    <row r="3" spans="1:15" ht="18">
      <c r="A3" s="122"/>
      <c r="I3" s="123"/>
      <c r="J3" s="124"/>
      <c r="K3" s="125"/>
      <c r="L3" s="125"/>
      <c r="M3" s="125"/>
      <c r="N3" s="125"/>
      <c r="O3" s="125"/>
    </row>
    <row r="4" spans="1:15" ht="18">
      <c r="A4" s="122"/>
      <c r="I4" s="123"/>
      <c r="J4" s="126"/>
      <c r="K4" s="125"/>
      <c r="L4" s="125"/>
      <c r="M4" s="125"/>
      <c r="N4" s="125"/>
      <c r="O4" s="125"/>
    </row>
    <row r="5" ht="18">
      <c r="A5" s="127"/>
    </row>
    <row r="6" spans="1:14" s="124" customFormat="1" ht="22.5">
      <c r="A6" s="407" t="s">
        <v>56</v>
      </c>
      <c r="B6" s="407"/>
      <c r="C6" s="407"/>
      <c r="D6" s="407"/>
      <c r="E6" s="407"/>
      <c r="F6" s="407"/>
      <c r="G6" s="407"/>
      <c r="H6" s="407"/>
      <c r="I6" s="407"/>
      <c r="J6" s="407"/>
      <c r="K6" s="407"/>
      <c r="L6" s="407"/>
      <c r="M6" s="407"/>
      <c r="N6" s="128"/>
    </row>
    <row r="7" spans="1:14" s="124" customFormat="1" ht="20.25">
      <c r="A7" s="408" t="s">
        <v>169</v>
      </c>
      <c r="B7" s="408"/>
      <c r="C7" s="408"/>
      <c r="D7" s="408"/>
      <c r="E7" s="408"/>
      <c r="F7" s="408"/>
      <c r="G7" s="408"/>
      <c r="H7" s="408"/>
      <c r="I7" s="408"/>
      <c r="J7" s="408"/>
      <c r="K7" s="408"/>
      <c r="L7" s="408"/>
      <c r="M7" s="408"/>
      <c r="N7" s="129"/>
    </row>
    <row r="8" spans="1:13" s="124" customFormat="1" ht="18">
      <c r="A8" s="130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</row>
    <row r="9" spans="1:16" s="124" customFormat="1" ht="18">
      <c r="A9" s="127" t="s">
        <v>21</v>
      </c>
      <c r="B9" s="409" t="s">
        <v>178</v>
      </c>
      <c r="C9" s="409"/>
      <c r="D9" s="409"/>
      <c r="E9" s="409"/>
      <c r="F9" s="409"/>
      <c r="G9" s="409"/>
      <c r="H9" s="409"/>
      <c r="I9" s="409"/>
      <c r="J9" s="409"/>
      <c r="K9" s="409"/>
      <c r="L9" s="409"/>
      <c r="M9" s="409"/>
      <c r="N9" s="131"/>
      <c r="O9" s="131"/>
      <c r="P9" s="131"/>
    </row>
    <row r="10" spans="1:16" s="134" customFormat="1" ht="15">
      <c r="A10" s="132" t="s">
        <v>20</v>
      </c>
      <c r="B10" s="410" t="s">
        <v>49</v>
      </c>
      <c r="C10" s="410"/>
      <c r="D10" s="410"/>
      <c r="E10" s="410"/>
      <c r="F10" s="410"/>
      <c r="G10" s="410"/>
      <c r="H10" s="410"/>
      <c r="I10" s="410"/>
      <c r="J10" s="410"/>
      <c r="K10" s="410"/>
      <c r="L10" s="410"/>
      <c r="M10" s="410"/>
      <c r="N10" s="133"/>
      <c r="O10" s="133"/>
      <c r="P10" s="133"/>
    </row>
    <row r="11" spans="1:16" s="124" customFormat="1" ht="18">
      <c r="A11" s="127" t="s">
        <v>22</v>
      </c>
      <c r="B11" s="409" t="s">
        <v>179</v>
      </c>
      <c r="C11" s="409"/>
      <c r="D11" s="409"/>
      <c r="E11" s="409"/>
      <c r="F11" s="409"/>
      <c r="G11" s="409"/>
      <c r="H11" s="409"/>
      <c r="I11" s="409"/>
      <c r="J11" s="409"/>
      <c r="K11" s="409"/>
      <c r="L11" s="409"/>
      <c r="M11" s="409"/>
      <c r="N11" s="131"/>
      <c r="O11" s="131"/>
      <c r="P11" s="131"/>
    </row>
    <row r="12" spans="1:16" s="134" customFormat="1" ht="15">
      <c r="A12" s="132" t="s">
        <v>20</v>
      </c>
      <c r="B12" s="410" t="s">
        <v>50</v>
      </c>
      <c r="C12" s="410"/>
      <c r="D12" s="410"/>
      <c r="E12" s="410"/>
      <c r="F12" s="410"/>
      <c r="G12" s="410"/>
      <c r="H12" s="410"/>
      <c r="I12" s="410"/>
      <c r="J12" s="410"/>
      <c r="K12" s="410"/>
      <c r="L12" s="410"/>
      <c r="M12" s="410"/>
      <c r="N12" s="133"/>
      <c r="O12" s="133"/>
      <c r="P12" s="133"/>
    </row>
    <row r="13" spans="1:16" s="138" customFormat="1" ht="60.75" customHeight="1">
      <c r="A13" s="135" t="s">
        <v>23</v>
      </c>
      <c r="B13" s="136" t="s">
        <v>175</v>
      </c>
      <c r="C13" s="411" t="s">
        <v>174</v>
      </c>
      <c r="D13" s="411"/>
      <c r="E13" s="411"/>
      <c r="F13" s="411"/>
      <c r="G13" s="411"/>
      <c r="H13" s="411"/>
      <c r="I13" s="411"/>
      <c r="J13" s="411"/>
      <c r="K13" s="411"/>
      <c r="L13" s="411"/>
      <c r="M13" s="411"/>
      <c r="N13" s="131"/>
      <c r="O13" s="137"/>
      <c r="P13" s="137"/>
    </row>
    <row r="14" spans="1:16" s="134" customFormat="1" ht="18">
      <c r="A14" s="132"/>
      <c r="B14" s="412" t="s">
        <v>170</v>
      </c>
      <c r="C14" s="412"/>
      <c r="D14" s="412"/>
      <c r="E14" s="412"/>
      <c r="F14" s="412"/>
      <c r="G14" s="412"/>
      <c r="H14" s="412"/>
      <c r="I14" s="412"/>
      <c r="J14" s="412"/>
      <c r="K14" s="412"/>
      <c r="L14" s="412"/>
      <c r="M14" s="412"/>
      <c r="N14" s="133"/>
      <c r="O14" s="139"/>
      <c r="P14" s="139"/>
    </row>
    <row r="15" s="124" customFormat="1" ht="18">
      <c r="A15" s="127" t="s">
        <v>24</v>
      </c>
    </row>
    <row r="16" spans="1:2" s="124" customFormat="1" ht="18">
      <c r="A16" s="127" t="s">
        <v>26</v>
      </c>
      <c r="B16" s="124" t="s">
        <v>58</v>
      </c>
    </row>
    <row r="17" spans="1:10" s="124" customFormat="1" ht="18">
      <c r="A17" s="127"/>
      <c r="J17" s="140" t="s">
        <v>38</v>
      </c>
    </row>
    <row r="18" spans="1:10" s="124" customFormat="1" ht="18">
      <c r="A18" s="127"/>
      <c r="B18" s="413" t="s">
        <v>59</v>
      </c>
      <c r="C18" s="413"/>
      <c r="D18" s="413"/>
      <c r="E18" s="413" t="s">
        <v>60</v>
      </c>
      <c r="F18" s="413"/>
      <c r="G18" s="413"/>
      <c r="H18" s="413" t="s">
        <v>61</v>
      </c>
      <c r="I18" s="413"/>
      <c r="J18" s="413"/>
    </row>
    <row r="19" spans="1:10" s="124" customFormat="1" ht="33.75">
      <c r="A19" s="127"/>
      <c r="B19" s="167" t="s">
        <v>15</v>
      </c>
      <c r="C19" s="167" t="s">
        <v>16</v>
      </c>
      <c r="D19" s="167" t="s">
        <v>5</v>
      </c>
      <c r="E19" s="167" t="s">
        <v>15</v>
      </c>
      <c r="F19" s="167" t="s">
        <v>16</v>
      </c>
      <c r="G19" s="167" t="s">
        <v>5</v>
      </c>
      <c r="H19" s="167" t="s">
        <v>15</v>
      </c>
      <c r="I19" s="167" t="s">
        <v>16</v>
      </c>
      <c r="J19" s="167" t="s">
        <v>5</v>
      </c>
    </row>
    <row r="20" spans="1:10" s="124" customFormat="1" ht="18">
      <c r="A20" s="127"/>
      <c r="B20" s="162">
        <v>1</v>
      </c>
      <c r="C20" s="162">
        <v>2</v>
      </c>
      <c r="D20" s="162">
        <v>3</v>
      </c>
      <c r="E20" s="162">
        <v>4</v>
      </c>
      <c r="F20" s="162">
        <v>5</v>
      </c>
      <c r="G20" s="162">
        <v>6</v>
      </c>
      <c r="H20" s="162">
        <v>7</v>
      </c>
      <c r="I20" s="162">
        <v>8</v>
      </c>
      <c r="J20" s="162">
        <v>9</v>
      </c>
    </row>
    <row r="21" spans="1:10" s="124" customFormat="1" ht="18">
      <c r="A21" s="127"/>
      <c r="B21" s="181">
        <v>542.936</v>
      </c>
      <c r="C21" s="179">
        <v>0</v>
      </c>
      <c r="D21" s="181">
        <f>B21+C21</f>
        <v>542.936</v>
      </c>
      <c r="E21" s="181">
        <v>542.81429</v>
      </c>
      <c r="F21" s="179">
        <v>0</v>
      </c>
      <c r="G21" s="181">
        <f>E21+F21</f>
        <v>542.81429</v>
      </c>
      <c r="H21" s="177">
        <f>E21-B21</f>
        <v>-0.12171000000000731</v>
      </c>
      <c r="I21" s="179">
        <v>0</v>
      </c>
      <c r="J21" s="177">
        <f>H21+I21</f>
        <v>-0.12171000000000731</v>
      </c>
    </row>
    <row r="22" spans="1:10" s="124" customFormat="1" ht="18">
      <c r="A22" s="127"/>
      <c r="B22" s="182"/>
      <c r="C22" s="182"/>
      <c r="D22" s="182"/>
      <c r="E22" s="182"/>
      <c r="F22" s="182"/>
      <c r="G22" s="182"/>
      <c r="H22" s="182"/>
      <c r="I22" s="182"/>
      <c r="J22" s="182"/>
    </row>
    <row r="23" spans="1:16" s="124" customFormat="1" ht="18">
      <c r="A23" s="135" t="s">
        <v>27</v>
      </c>
      <c r="B23" s="271" t="s">
        <v>75</v>
      </c>
      <c r="C23" s="271"/>
      <c r="D23" s="271"/>
      <c r="E23" s="271"/>
      <c r="F23" s="271"/>
      <c r="G23" s="271"/>
      <c r="H23" s="271"/>
      <c r="I23" s="271"/>
      <c r="J23" s="271"/>
      <c r="K23" s="271"/>
      <c r="L23" s="271"/>
      <c r="M23" s="271"/>
      <c r="N23" s="271"/>
      <c r="O23" s="271"/>
      <c r="P23" s="271"/>
    </row>
    <row r="24" spans="1:16" s="124" customFormat="1" ht="18">
      <c r="A24" s="135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40" t="s">
        <v>38</v>
      </c>
      <c r="P24" s="121"/>
    </row>
    <row r="25" spans="1:16" s="124" customFormat="1" ht="36" customHeight="1">
      <c r="A25" s="424" t="s">
        <v>3</v>
      </c>
      <c r="B25" s="425" t="s">
        <v>133</v>
      </c>
      <c r="C25" s="426" t="s">
        <v>94</v>
      </c>
      <c r="D25" s="428" t="s">
        <v>177</v>
      </c>
      <c r="E25" s="388" t="s">
        <v>171</v>
      </c>
      <c r="F25" s="389"/>
      <c r="G25" s="390"/>
      <c r="H25" s="388" t="s">
        <v>136</v>
      </c>
      <c r="I25" s="389"/>
      <c r="J25" s="390"/>
      <c r="K25" s="388" t="s">
        <v>61</v>
      </c>
      <c r="L25" s="389"/>
      <c r="M25" s="390"/>
      <c r="N25" s="418" t="s">
        <v>137</v>
      </c>
      <c r="O25" s="419"/>
      <c r="P25" s="420"/>
    </row>
    <row r="26" spans="1:16" s="124" customFormat="1" ht="42" customHeight="1">
      <c r="A26" s="424"/>
      <c r="B26" s="425"/>
      <c r="C26" s="427"/>
      <c r="D26" s="429"/>
      <c r="E26" s="162" t="s">
        <v>15</v>
      </c>
      <c r="F26" s="162" t="s">
        <v>16</v>
      </c>
      <c r="G26" s="162" t="s">
        <v>5</v>
      </c>
      <c r="H26" s="162" t="s">
        <v>15</v>
      </c>
      <c r="I26" s="162" t="s">
        <v>16</v>
      </c>
      <c r="J26" s="162" t="s">
        <v>5</v>
      </c>
      <c r="K26" s="162" t="s">
        <v>15</v>
      </c>
      <c r="L26" s="162" t="s">
        <v>16</v>
      </c>
      <c r="M26" s="162" t="s">
        <v>5</v>
      </c>
      <c r="N26" s="421"/>
      <c r="O26" s="422"/>
      <c r="P26" s="423"/>
    </row>
    <row r="27" spans="1:16" s="141" customFormat="1" ht="18" customHeight="1">
      <c r="A27" s="153">
        <v>1</v>
      </c>
      <c r="B27" s="153">
        <v>2</v>
      </c>
      <c r="C27" s="173">
        <v>3</v>
      </c>
      <c r="D27" s="173">
        <v>4</v>
      </c>
      <c r="E27" s="167">
        <v>5</v>
      </c>
      <c r="F27" s="167">
        <v>6</v>
      </c>
      <c r="G27" s="167">
        <v>7</v>
      </c>
      <c r="H27" s="167">
        <v>8</v>
      </c>
      <c r="I27" s="167">
        <v>9</v>
      </c>
      <c r="J27" s="167">
        <v>10</v>
      </c>
      <c r="K27" s="167">
        <v>11</v>
      </c>
      <c r="L27" s="167">
        <v>12</v>
      </c>
      <c r="M27" s="167">
        <v>13</v>
      </c>
      <c r="N27" s="413">
        <v>14</v>
      </c>
      <c r="O27" s="413"/>
      <c r="P27" s="413"/>
    </row>
    <row r="28" spans="1:16" s="124" customFormat="1" ht="18">
      <c r="A28" s="172"/>
      <c r="B28" s="174"/>
      <c r="C28" s="175"/>
      <c r="D28" s="159" t="s">
        <v>71</v>
      </c>
      <c r="E28" s="176"/>
      <c r="F28" s="176"/>
      <c r="G28" s="176"/>
      <c r="H28" s="176"/>
      <c r="I28" s="176"/>
      <c r="J28" s="176"/>
      <c r="K28" s="176"/>
      <c r="L28" s="176"/>
      <c r="M28" s="176"/>
      <c r="N28" s="413"/>
      <c r="O28" s="413"/>
      <c r="P28" s="413"/>
    </row>
    <row r="29" spans="1:16" s="124" customFormat="1" ht="360" thickBot="1">
      <c r="A29" s="172"/>
      <c r="B29" s="174"/>
      <c r="C29" s="175"/>
      <c r="D29" s="196" t="s">
        <v>174</v>
      </c>
      <c r="E29" s="177">
        <v>542.936</v>
      </c>
      <c r="F29" s="176">
        <v>0</v>
      </c>
      <c r="G29" s="177">
        <v>542.936</v>
      </c>
      <c r="H29" s="177">
        <v>542.81429</v>
      </c>
      <c r="I29" s="176">
        <v>0</v>
      </c>
      <c r="J29" s="177">
        <v>542.81429</v>
      </c>
      <c r="K29" s="178">
        <v>-0.12171</v>
      </c>
      <c r="L29" s="178">
        <v>0</v>
      </c>
      <c r="M29" s="178">
        <v>-0.12171</v>
      </c>
      <c r="N29" s="414" t="s">
        <v>183</v>
      </c>
      <c r="O29" s="414"/>
      <c r="P29" s="414"/>
    </row>
    <row r="30" spans="1:16" s="124" customFormat="1" ht="18" thickBot="1">
      <c r="A30" s="172"/>
      <c r="B30" s="174"/>
      <c r="C30" s="175"/>
      <c r="D30" s="197" t="s">
        <v>39</v>
      </c>
      <c r="E30" s="177"/>
      <c r="F30" s="176"/>
      <c r="G30" s="177"/>
      <c r="H30" s="177"/>
      <c r="I30" s="176"/>
      <c r="J30" s="177"/>
      <c r="K30" s="178"/>
      <c r="L30" s="178"/>
      <c r="M30" s="178"/>
      <c r="N30" s="414"/>
      <c r="O30" s="414"/>
      <c r="P30" s="414"/>
    </row>
    <row r="31" spans="1:16" s="124" customFormat="1" ht="132.75" customHeight="1" thickBot="1">
      <c r="A31" s="172">
        <v>1</v>
      </c>
      <c r="B31" s="174" t="s">
        <v>160</v>
      </c>
      <c r="C31" s="175" t="s">
        <v>159</v>
      </c>
      <c r="D31" s="198" t="s">
        <v>181</v>
      </c>
      <c r="E31" s="177"/>
      <c r="F31" s="179"/>
      <c r="G31" s="177"/>
      <c r="H31" s="177"/>
      <c r="I31" s="179"/>
      <c r="J31" s="177"/>
      <c r="K31" s="180"/>
      <c r="L31" s="178"/>
      <c r="M31" s="180"/>
      <c r="N31" s="414"/>
      <c r="O31" s="414"/>
      <c r="P31" s="414"/>
    </row>
    <row r="32" spans="1:16" s="124" customFormat="1" ht="21.75" customHeight="1" thickBot="1">
      <c r="A32" s="172"/>
      <c r="B32" s="174"/>
      <c r="C32" s="175"/>
      <c r="D32" s="197" t="s">
        <v>40</v>
      </c>
      <c r="E32" s="177"/>
      <c r="F32" s="179"/>
      <c r="G32" s="177"/>
      <c r="H32" s="177"/>
      <c r="I32" s="179"/>
      <c r="J32" s="177"/>
      <c r="K32" s="180"/>
      <c r="L32" s="178"/>
      <c r="M32" s="180"/>
      <c r="N32" s="193"/>
      <c r="O32" s="194"/>
      <c r="P32" s="195"/>
    </row>
    <row r="33" spans="1:16" s="124" customFormat="1" ht="127.5" customHeight="1" thickBot="1">
      <c r="A33" s="172"/>
      <c r="B33" s="174"/>
      <c r="C33" s="175"/>
      <c r="D33" s="197" t="s">
        <v>182</v>
      </c>
      <c r="E33" s="177"/>
      <c r="F33" s="179"/>
      <c r="G33" s="177"/>
      <c r="H33" s="177"/>
      <c r="I33" s="179"/>
      <c r="J33" s="177"/>
      <c r="K33" s="180"/>
      <c r="L33" s="178"/>
      <c r="M33" s="180"/>
      <c r="N33" s="193"/>
      <c r="O33" s="194"/>
      <c r="P33" s="195"/>
    </row>
    <row r="34" spans="1:16" s="124" customFormat="1" ht="18">
      <c r="A34" s="172"/>
      <c r="B34" s="174"/>
      <c r="C34" s="175"/>
      <c r="D34" s="159" t="s">
        <v>78</v>
      </c>
      <c r="E34" s="177">
        <v>542.936</v>
      </c>
      <c r="F34" s="176">
        <v>0</v>
      </c>
      <c r="G34" s="177">
        <v>542.936</v>
      </c>
      <c r="H34" s="177">
        <v>542.81429</v>
      </c>
      <c r="I34" s="176">
        <v>0</v>
      </c>
      <c r="J34" s="177">
        <v>542.81429</v>
      </c>
      <c r="K34" s="178">
        <v>-0.12171</v>
      </c>
      <c r="L34" s="178">
        <v>0</v>
      </c>
      <c r="M34" s="178">
        <v>-0.12171</v>
      </c>
      <c r="N34" s="415"/>
      <c r="O34" s="416"/>
      <c r="P34" s="417"/>
    </row>
    <row r="35" spans="1:16" s="124" customFormat="1" ht="18">
      <c r="A35" s="127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</row>
    <row r="36" spans="1:14" s="124" customFormat="1" ht="18">
      <c r="A36" s="135" t="s">
        <v>28</v>
      </c>
      <c r="B36" s="430" t="s">
        <v>138</v>
      </c>
      <c r="C36" s="430"/>
      <c r="D36" s="430"/>
      <c r="E36" s="430"/>
      <c r="F36" s="430"/>
      <c r="G36" s="430"/>
      <c r="H36" s="430"/>
      <c r="I36" s="430"/>
      <c r="J36" s="430"/>
      <c r="K36" s="430"/>
      <c r="L36" s="143"/>
      <c r="M36" s="143"/>
      <c r="N36" s="143"/>
    </row>
    <row r="37" spans="1:14" s="124" customFormat="1" ht="18">
      <c r="A37" s="135"/>
      <c r="B37" s="142"/>
      <c r="C37" s="142"/>
      <c r="D37" s="142"/>
      <c r="E37" s="142"/>
      <c r="F37" s="142"/>
      <c r="G37" s="142"/>
      <c r="H37" s="142"/>
      <c r="I37" s="142"/>
      <c r="J37" s="142"/>
      <c r="K37" s="140" t="s">
        <v>38</v>
      </c>
      <c r="L37" s="143"/>
      <c r="M37" s="143"/>
      <c r="N37" s="143"/>
    </row>
    <row r="38" spans="1:14" s="124" customFormat="1" ht="18">
      <c r="A38" s="135"/>
      <c r="B38" s="431" t="s">
        <v>139</v>
      </c>
      <c r="C38" s="413" t="s">
        <v>62</v>
      </c>
      <c r="D38" s="413"/>
      <c r="E38" s="413"/>
      <c r="F38" s="413" t="s">
        <v>76</v>
      </c>
      <c r="G38" s="413"/>
      <c r="H38" s="413"/>
      <c r="I38" s="413" t="s">
        <v>61</v>
      </c>
      <c r="J38" s="413"/>
      <c r="K38" s="413"/>
      <c r="L38" s="413" t="s">
        <v>137</v>
      </c>
      <c r="M38" s="413"/>
      <c r="N38" s="413"/>
    </row>
    <row r="39" spans="1:14" s="124" customFormat="1" ht="51.75" customHeight="1">
      <c r="A39" s="135"/>
      <c r="B39" s="432"/>
      <c r="C39" s="167" t="s">
        <v>15</v>
      </c>
      <c r="D39" s="167" t="s">
        <v>16</v>
      </c>
      <c r="E39" s="167" t="s">
        <v>5</v>
      </c>
      <c r="F39" s="167" t="s">
        <v>15</v>
      </c>
      <c r="G39" s="167" t="s">
        <v>16</v>
      </c>
      <c r="H39" s="167" t="s">
        <v>5</v>
      </c>
      <c r="I39" s="167" t="s">
        <v>15</v>
      </c>
      <c r="J39" s="167" t="s">
        <v>16</v>
      </c>
      <c r="K39" s="167" t="s">
        <v>5</v>
      </c>
      <c r="L39" s="413"/>
      <c r="M39" s="413"/>
      <c r="N39" s="413"/>
    </row>
    <row r="40" spans="1:14" s="124" customFormat="1" ht="18">
      <c r="A40" s="135"/>
      <c r="B40" s="168">
        <v>1</v>
      </c>
      <c r="C40" s="169">
        <v>2</v>
      </c>
      <c r="D40" s="169">
        <v>3</v>
      </c>
      <c r="E40" s="169">
        <v>4</v>
      </c>
      <c r="F40" s="169">
        <v>5</v>
      </c>
      <c r="G40" s="169">
        <v>6</v>
      </c>
      <c r="H40" s="169">
        <v>7</v>
      </c>
      <c r="I40" s="169">
        <v>8</v>
      </c>
      <c r="J40" s="169">
        <v>9</v>
      </c>
      <c r="K40" s="169">
        <v>10</v>
      </c>
      <c r="L40" s="413">
        <v>11</v>
      </c>
      <c r="M40" s="413"/>
      <c r="N40" s="413"/>
    </row>
    <row r="41" spans="1:14" s="124" customFormat="1" ht="33">
      <c r="A41" s="135"/>
      <c r="B41" s="170" t="s">
        <v>112</v>
      </c>
      <c r="C41" s="171">
        <v>0</v>
      </c>
      <c r="D41" s="171">
        <v>0</v>
      </c>
      <c r="E41" s="171">
        <f>C41+D41</f>
        <v>0</v>
      </c>
      <c r="F41" s="171">
        <v>0</v>
      </c>
      <c r="G41" s="171">
        <v>0</v>
      </c>
      <c r="H41" s="171">
        <f>F41+G41</f>
        <v>0</v>
      </c>
      <c r="I41" s="171">
        <f>C41-F41</f>
        <v>0</v>
      </c>
      <c r="J41" s="171">
        <v>0</v>
      </c>
      <c r="K41" s="171">
        <f>I41+J41</f>
        <v>0</v>
      </c>
      <c r="L41" s="425" t="s">
        <v>47</v>
      </c>
      <c r="M41" s="425"/>
      <c r="N41" s="425"/>
    </row>
    <row r="42" spans="1:14" s="124" customFormat="1" ht="18">
      <c r="A42" s="135"/>
      <c r="B42" s="170" t="s">
        <v>71</v>
      </c>
      <c r="C42" s="171">
        <v>0</v>
      </c>
      <c r="D42" s="171">
        <v>0</v>
      </c>
      <c r="E42" s="171">
        <f>C42+D42</f>
        <v>0</v>
      </c>
      <c r="F42" s="171">
        <v>0</v>
      </c>
      <c r="G42" s="171">
        <v>0</v>
      </c>
      <c r="H42" s="171">
        <f>F42+G42</f>
        <v>0</v>
      </c>
      <c r="I42" s="171">
        <f>C42-F42</f>
        <v>0</v>
      </c>
      <c r="J42" s="171">
        <v>0</v>
      </c>
      <c r="K42" s="171">
        <f>I42+J42</f>
        <v>0</v>
      </c>
      <c r="L42" s="425" t="s">
        <v>47</v>
      </c>
      <c r="M42" s="425"/>
      <c r="N42" s="425"/>
    </row>
    <row r="43" spans="1:14" s="124" customFormat="1" ht="18">
      <c r="A43" s="135"/>
      <c r="B43" s="170" t="s">
        <v>77</v>
      </c>
      <c r="C43" s="171">
        <v>0</v>
      </c>
      <c r="D43" s="171">
        <v>0</v>
      </c>
      <c r="E43" s="171">
        <f>C43+D43</f>
        <v>0</v>
      </c>
      <c r="F43" s="171">
        <v>0</v>
      </c>
      <c r="G43" s="171">
        <v>0</v>
      </c>
      <c r="H43" s="171">
        <f>F43+G43</f>
        <v>0</v>
      </c>
      <c r="I43" s="171">
        <f>C43-F43</f>
        <v>0</v>
      </c>
      <c r="J43" s="171">
        <v>0</v>
      </c>
      <c r="K43" s="171">
        <f>I43+J43</f>
        <v>0</v>
      </c>
      <c r="L43" s="425" t="s">
        <v>47</v>
      </c>
      <c r="M43" s="425"/>
      <c r="N43" s="425"/>
    </row>
    <row r="44" spans="1:14" s="124" customFormat="1" ht="18">
      <c r="A44" s="135"/>
      <c r="B44" s="170" t="s">
        <v>41</v>
      </c>
      <c r="C44" s="171">
        <v>0</v>
      </c>
      <c r="D44" s="171">
        <v>0</v>
      </c>
      <c r="E44" s="171">
        <f>C44+D44</f>
        <v>0</v>
      </c>
      <c r="F44" s="171">
        <v>0</v>
      </c>
      <c r="G44" s="171">
        <v>0</v>
      </c>
      <c r="H44" s="171">
        <f>F44+G44</f>
        <v>0</v>
      </c>
      <c r="I44" s="171">
        <f>C44-F44</f>
        <v>0</v>
      </c>
      <c r="J44" s="171">
        <v>0</v>
      </c>
      <c r="K44" s="171">
        <f>I44+J44</f>
        <v>0</v>
      </c>
      <c r="L44" s="425" t="s">
        <v>47</v>
      </c>
      <c r="M44" s="425"/>
      <c r="N44" s="425"/>
    </row>
    <row r="45" spans="1:14" s="124" customFormat="1" ht="18">
      <c r="A45" s="135"/>
      <c r="B45" s="170" t="s">
        <v>78</v>
      </c>
      <c r="C45" s="171">
        <v>0</v>
      </c>
      <c r="D45" s="171">
        <v>0</v>
      </c>
      <c r="E45" s="171">
        <f>C45+D45</f>
        <v>0</v>
      </c>
      <c r="F45" s="171">
        <v>0</v>
      </c>
      <c r="G45" s="171">
        <v>0</v>
      </c>
      <c r="H45" s="171">
        <f>F45+G45</f>
        <v>0</v>
      </c>
      <c r="I45" s="171">
        <f>C45-F45</f>
        <v>0</v>
      </c>
      <c r="J45" s="171">
        <v>0</v>
      </c>
      <c r="K45" s="171">
        <f>I45+J45</f>
        <v>0</v>
      </c>
      <c r="L45" s="425" t="s">
        <v>47</v>
      </c>
      <c r="M45" s="425"/>
      <c r="N45" s="425"/>
    </row>
    <row r="46" spans="1:14" s="124" customFormat="1" ht="18">
      <c r="A46" s="135"/>
      <c r="B46" s="144"/>
      <c r="C46" s="145"/>
      <c r="D46" s="145"/>
      <c r="E46" s="145"/>
      <c r="F46" s="145"/>
      <c r="G46" s="145"/>
      <c r="H46" s="145"/>
      <c r="I46" s="145"/>
      <c r="J46" s="145"/>
      <c r="K46" s="145"/>
      <c r="L46" s="143"/>
      <c r="M46" s="143"/>
      <c r="N46" s="143"/>
    </row>
    <row r="47" spans="1:2" s="124" customFormat="1" ht="18">
      <c r="A47" s="127" t="s">
        <v>29</v>
      </c>
      <c r="B47" s="124" t="s">
        <v>79</v>
      </c>
    </row>
    <row r="48" s="140" customFormat="1" ht="15">
      <c r="A48" s="132"/>
    </row>
    <row r="49" spans="1:12" s="140" customFormat="1" ht="47.25" customHeight="1">
      <c r="A49" s="153" t="s">
        <v>3</v>
      </c>
      <c r="B49" s="154" t="s">
        <v>66</v>
      </c>
      <c r="C49" s="154" t="s">
        <v>17</v>
      </c>
      <c r="D49" s="153" t="s">
        <v>18</v>
      </c>
      <c r="E49" s="433" t="s">
        <v>19</v>
      </c>
      <c r="F49" s="434"/>
      <c r="G49" s="433" t="s">
        <v>62</v>
      </c>
      <c r="H49" s="434"/>
      <c r="I49" s="433" t="s">
        <v>80</v>
      </c>
      <c r="J49" s="434"/>
      <c r="K49" s="435" t="s">
        <v>61</v>
      </c>
      <c r="L49" s="436"/>
    </row>
    <row r="50" spans="1:12" s="140" customFormat="1" ht="16.5">
      <c r="A50" s="155"/>
      <c r="B50" s="156"/>
      <c r="C50" s="156" t="s">
        <v>180</v>
      </c>
      <c r="D50" s="156"/>
      <c r="E50" s="392"/>
      <c r="F50" s="393"/>
      <c r="G50" s="392"/>
      <c r="H50" s="393"/>
      <c r="I50" s="392"/>
      <c r="J50" s="393"/>
      <c r="K50" s="392"/>
      <c r="L50" s="393"/>
    </row>
    <row r="51" spans="1:12" s="140" customFormat="1" ht="253.5" customHeight="1" thickBot="1">
      <c r="A51" s="155"/>
      <c r="B51" s="156"/>
      <c r="C51" s="196" t="s">
        <v>174</v>
      </c>
      <c r="D51" s="156"/>
      <c r="E51" s="199"/>
      <c r="F51" s="200"/>
      <c r="G51" s="191"/>
      <c r="H51" s="192"/>
      <c r="I51" s="191"/>
      <c r="J51" s="192"/>
      <c r="K51" s="191"/>
      <c r="L51" s="192"/>
    </row>
    <row r="52" spans="1:12" s="140" customFormat="1" ht="17.25" thickBot="1">
      <c r="A52" s="155"/>
      <c r="B52" s="156"/>
      <c r="C52" s="156" t="s">
        <v>39</v>
      </c>
      <c r="D52" s="156"/>
      <c r="E52" s="157"/>
      <c r="F52" s="158"/>
      <c r="G52" s="437"/>
      <c r="H52" s="438"/>
      <c r="I52" s="437"/>
      <c r="J52" s="438"/>
      <c r="K52" s="439"/>
      <c r="L52" s="440"/>
    </row>
    <row r="53" spans="1:12" s="140" customFormat="1" ht="111.75" customHeight="1" thickBot="1">
      <c r="A53" s="155"/>
      <c r="B53" s="190" t="s">
        <v>160</v>
      </c>
      <c r="C53" s="197" t="s">
        <v>181</v>
      </c>
      <c r="D53" s="160" t="s">
        <v>172</v>
      </c>
      <c r="E53" s="421" t="s">
        <v>184</v>
      </c>
      <c r="F53" s="423"/>
      <c r="G53" s="441">
        <v>542.936</v>
      </c>
      <c r="H53" s="442"/>
      <c r="I53" s="441">
        <v>542.81429</v>
      </c>
      <c r="J53" s="442"/>
      <c r="K53" s="443">
        <f>I53-G53</f>
        <v>-0.12171000000000731</v>
      </c>
      <c r="L53" s="444"/>
    </row>
    <row r="54" spans="1:12" s="140" customFormat="1" ht="17.25" thickBot="1">
      <c r="A54" s="155">
        <v>1</v>
      </c>
      <c r="B54" s="156"/>
      <c r="C54" s="156" t="s">
        <v>6</v>
      </c>
      <c r="D54" s="156"/>
      <c r="E54" s="392"/>
      <c r="F54" s="393"/>
      <c r="G54" s="392"/>
      <c r="H54" s="393"/>
      <c r="I54" s="392"/>
      <c r="J54" s="393"/>
      <c r="K54" s="392"/>
      <c r="L54" s="393"/>
    </row>
    <row r="55" spans="1:12" s="140" customFormat="1" ht="49.5" customHeight="1" thickBot="1">
      <c r="A55" s="155"/>
      <c r="B55" s="161"/>
      <c r="C55" s="201" t="s">
        <v>185</v>
      </c>
      <c r="D55" s="160" t="s">
        <v>172</v>
      </c>
      <c r="E55" s="418" t="s">
        <v>188</v>
      </c>
      <c r="F55" s="420"/>
      <c r="G55" s="388">
        <v>178.863</v>
      </c>
      <c r="H55" s="390"/>
      <c r="I55" s="388">
        <v>178.7413</v>
      </c>
      <c r="J55" s="390"/>
      <c r="K55" s="388" t="s">
        <v>47</v>
      </c>
      <c r="L55" s="390"/>
    </row>
    <row r="56" spans="1:12" s="140" customFormat="1" ht="40.5" customHeight="1" thickBot="1">
      <c r="A56" s="155"/>
      <c r="B56" s="161"/>
      <c r="C56" s="201" t="s">
        <v>186</v>
      </c>
      <c r="D56" s="160" t="s">
        <v>172</v>
      </c>
      <c r="E56" s="467"/>
      <c r="F56" s="468"/>
      <c r="G56" s="388">
        <v>13.382</v>
      </c>
      <c r="H56" s="390"/>
      <c r="I56" s="388">
        <v>13.382</v>
      </c>
      <c r="J56" s="390"/>
      <c r="K56" s="388" t="s">
        <v>47</v>
      </c>
      <c r="L56" s="390"/>
    </row>
    <row r="57" spans="1:12" s="140" customFormat="1" ht="51.75" customHeight="1" thickBot="1">
      <c r="A57" s="155"/>
      <c r="B57" s="161"/>
      <c r="C57" s="201" t="s">
        <v>187</v>
      </c>
      <c r="D57" s="160" t="s">
        <v>172</v>
      </c>
      <c r="E57" s="467"/>
      <c r="F57" s="468"/>
      <c r="G57" s="388">
        <v>62.751</v>
      </c>
      <c r="H57" s="390"/>
      <c r="I57" s="388">
        <v>62.751</v>
      </c>
      <c r="J57" s="390"/>
      <c r="K57" s="388" t="s">
        <v>47</v>
      </c>
      <c r="L57" s="390"/>
    </row>
    <row r="58" spans="1:12" s="140" customFormat="1" ht="16.5">
      <c r="A58" s="165"/>
      <c r="B58" s="165"/>
      <c r="C58" s="402" t="s">
        <v>189</v>
      </c>
      <c r="D58" s="403"/>
      <c r="E58" s="403"/>
      <c r="F58" s="403"/>
      <c r="G58" s="403"/>
      <c r="H58" s="403"/>
      <c r="I58" s="403"/>
      <c r="J58" s="403"/>
      <c r="K58" s="403"/>
      <c r="L58" s="404"/>
    </row>
    <row r="59" spans="1:12" s="140" customFormat="1" ht="16.5">
      <c r="A59" s="155">
        <v>2</v>
      </c>
      <c r="B59" s="156"/>
      <c r="C59" s="156" t="s">
        <v>7</v>
      </c>
      <c r="D59" s="162"/>
      <c r="E59" s="388"/>
      <c r="F59" s="390"/>
      <c r="G59" s="388"/>
      <c r="H59" s="390"/>
      <c r="I59" s="388"/>
      <c r="J59" s="390"/>
      <c r="K59" s="388"/>
      <c r="L59" s="390"/>
    </row>
    <row r="60" spans="1:12" s="140" customFormat="1" ht="88.5" customHeight="1">
      <c r="A60" s="155"/>
      <c r="B60" s="161"/>
      <c r="C60" s="161" t="s">
        <v>116</v>
      </c>
      <c r="D60" s="162" t="s">
        <v>48</v>
      </c>
      <c r="E60" s="451" t="s">
        <v>190</v>
      </c>
      <c r="F60" s="453"/>
      <c r="G60" s="445">
        <v>1</v>
      </c>
      <c r="H60" s="446"/>
      <c r="I60" s="445">
        <v>1</v>
      </c>
      <c r="J60" s="446"/>
      <c r="K60" s="469">
        <f>I60-G60</f>
        <v>0</v>
      </c>
      <c r="L60" s="470"/>
    </row>
    <row r="61" spans="1:12" s="140" customFormat="1" ht="108" customHeight="1">
      <c r="A61" s="155"/>
      <c r="B61" s="161"/>
      <c r="C61" s="161" t="s">
        <v>121</v>
      </c>
      <c r="D61" s="162" t="s">
        <v>48</v>
      </c>
      <c r="E61" s="454"/>
      <c r="F61" s="456"/>
      <c r="G61" s="445">
        <v>5</v>
      </c>
      <c r="H61" s="446"/>
      <c r="I61" s="445">
        <v>5</v>
      </c>
      <c r="J61" s="446"/>
      <c r="K61" s="469">
        <f>I61-G61</f>
        <v>0</v>
      </c>
      <c r="L61" s="470"/>
    </row>
    <row r="62" spans="1:12" s="140" customFormat="1" ht="15.75" customHeight="1">
      <c r="A62" s="165"/>
      <c r="B62" s="165"/>
      <c r="C62" s="402" t="s">
        <v>189</v>
      </c>
      <c r="D62" s="403"/>
      <c r="E62" s="403"/>
      <c r="F62" s="403"/>
      <c r="G62" s="403"/>
      <c r="H62" s="403"/>
      <c r="I62" s="403"/>
      <c r="J62" s="403"/>
      <c r="K62" s="403"/>
      <c r="L62" s="404"/>
    </row>
    <row r="63" spans="1:12" s="140" customFormat="1" ht="16.5">
      <c r="A63" s="155">
        <v>3</v>
      </c>
      <c r="B63" s="166"/>
      <c r="C63" s="166" t="s">
        <v>8</v>
      </c>
      <c r="D63" s="166"/>
      <c r="E63" s="392"/>
      <c r="F63" s="393"/>
      <c r="G63" s="392"/>
      <c r="H63" s="393"/>
      <c r="I63" s="392"/>
      <c r="J63" s="393"/>
      <c r="K63" s="392"/>
      <c r="L63" s="393"/>
    </row>
    <row r="64" spans="1:12" s="140" customFormat="1" ht="66.75">
      <c r="A64" s="155"/>
      <c r="B64" s="166"/>
      <c r="C64" s="166" t="s">
        <v>191</v>
      </c>
      <c r="D64" s="162" t="s">
        <v>193</v>
      </c>
      <c r="E64" s="405" t="s">
        <v>194</v>
      </c>
      <c r="F64" s="395"/>
      <c r="G64" s="392">
        <v>2981.05</v>
      </c>
      <c r="H64" s="393"/>
      <c r="I64" s="392">
        <v>2969.75</v>
      </c>
      <c r="J64" s="393"/>
      <c r="K64" s="392">
        <v>-11.3</v>
      </c>
      <c r="L64" s="393"/>
    </row>
    <row r="65" spans="1:12" s="140" customFormat="1" ht="50.25">
      <c r="A65" s="155"/>
      <c r="B65" s="166"/>
      <c r="C65" s="166" t="s">
        <v>192</v>
      </c>
      <c r="D65" s="162" t="s">
        <v>193</v>
      </c>
      <c r="E65" s="406"/>
      <c r="F65" s="399"/>
      <c r="G65" s="392">
        <v>5229.25</v>
      </c>
      <c r="H65" s="393"/>
      <c r="I65" s="392">
        <v>5229.25</v>
      </c>
      <c r="J65" s="393"/>
      <c r="K65" s="392"/>
      <c r="L65" s="393"/>
    </row>
    <row r="66" spans="1:12" s="140" customFormat="1" ht="16.5">
      <c r="A66" s="155"/>
      <c r="B66" s="166"/>
      <c r="C66" s="402" t="s">
        <v>189</v>
      </c>
      <c r="D66" s="403"/>
      <c r="E66" s="403"/>
      <c r="F66" s="403"/>
      <c r="G66" s="403"/>
      <c r="H66" s="403"/>
      <c r="I66" s="403"/>
      <c r="J66" s="403"/>
      <c r="K66" s="403"/>
      <c r="L66" s="404"/>
    </row>
    <row r="67" spans="1:12" s="140" customFormat="1" ht="16.5">
      <c r="A67" s="155"/>
      <c r="B67" s="166"/>
      <c r="C67" s="388" t="s">
        <v>195</v>
      </c>
      <c r="D67" s="389"/>
      <c r="E67" s="389"/>
      <c r="F67" s="389"/>
      <c r="G67" s="389"/>
      <c r="H67" s="389"/>
      <c r="I67" s="389"/>
      <c r="J67" s="389"/>
      <c r="K67" s="389"/>
      <c r="L67" s="390"/>
    </row>
    <row r="68" spans="1:12" s="140" customFormat="1" ht="17.25" thickBot="1">
      <c r="A68" s="155"/>
      <c r="B68" s="166"/>
      <c r="C68" s="166" t="s">
        <v>176</v>
      </c>
      <c r="D68" s="166"/>
      <c r="E68" s="202"/>
      <c r="F68" s="203"/>
      <c r="G68" s="191"/>
      <c r="H68" s="192"/>
      <c r="I68" s="191"/>
      <c r="J68" s="192"/>
      <c r="K68" s="191"/>
      <c r="L68" s="192"/>
    </row>
    <row r="69" spans="1:12" s="140" customFormat="1" ht="47.25" thickBot="1">
      <c r="A69" s="155"/>
      <c r="B69" s="166"/>
      <c r="C69" s="201" t="s">
        <v>196</v>
      </c>
      <c r="D69" s="162" t="s">
        <v>197</v>
      </c>
      <c r="E69" s="392"/>
      <c r="F69" s="393"/>
      <c r="G69" s="392">
        <v>100</v>
      </c>
      <c r="H69" s="393"/>
      <c r="I69" s="392">
        <v>100</v>
      </c>
      <c r="J69" s="393"/>
      <c r="K69" s="392"/>
      <c r="L69" s="393"/>
    </row>
    <row r="70" spans="1:12" s="140" customFormat="1" ht="17.25" thickBot="1">
      <c r="A70" s="155"/>
      <c r="B70" s="166"/>
      <c r="C70" s="201" t="s">
        <v>40</v>
      </c>
      <c r="D70" s="162"/>
      <c r="E70" s="202"/>
      <c r="F70" s="203"/>
      <c r="G70" s="191"/>
      <c r="H70" s="192"/>
      <c r="I70" s="191"/>
      <c r="J70" s="192"/>
      <c r="K70" s="191"/>
      <c r="L70" s="192"/>
    </row>
    <row r="71" spans="1:12" s="140" customFormat="1" ht="93.75" customHeight="1" thickBot="1">
      <c r="A71" s="155"/>
      <c r="B71" s="166"/>
      <c r="C71" s="197" t="s">
        <v>182</v>
      </c>
      <c r="D71" s="162"/>
      <c r="E71" s="202"/>
      <c r="F71" s="203"/>
      <c r="G71" s="191"/>
      <c r="H71" s="192"/>
      <c r="I71" s="191"/>
      <c r="J71" s="192"/>
      <c r="K71" s="191"/>
      <c r="L71" s="192"/>
    </row>
    <row r="72" spans="1:12" s="140" customFormat="1" ht="17.25" thickBot="1">
      <c r="A72" s="155"/>
      <c r="B72" s="166"/>
      <c r="C72" s="204" t="s">
        <v>6</v>
      </c>
      <c r="D72" s="162"/>
      <c r="E72" s="202"/>
      <c r="F72" s="203"/>
      <c r="G72" s="191"/>
      <c r="H72" s="192"/>
      <c r="I72" s="191"/>
      <c r="J72" s="192"/>
      <c r="K72" s="191"/>
      <c r="L72" s="192"/>
    </row>
    <row r="73" spans="1:12" s="140" customFormat="1" ht="63" thickBot="1">
      <c r="A73" s="155"/>
      <c r="B73" s="166"/>
      <c r="C73" s="201" t="s">
        <v>185</v>
      </c>
      <c r="D73" s="205" t="s">
        <v>140</v>
      </c>
      <c r="E73" s="394" t="s">
        <v>194</v>
      </c>
      <c r="F73" s="395"/>
      <c r="G73" s="392">
        <v>177.628</v>
      </c>
      <c r="H73" s="393"/>
      <c r="I73" s="392">
        <v>177.628</v>
      </c>
      <c r="J73" s="393"/>
      <c r="K73" s="191"/>
      <c r="L73" s="192"/>
    </row>
    <row r="74" spans="1:12" s="140" customFormat="1" ht="47.25" thickBot="1">
      <c r="A74" s="155"/>
      <c r="B74" s="166"/>
      <c r="C74" s="201" t="s">
        <v>186</v>
      </c>
      <c r="D74" s="205" t="s">
        <v>140</v>
      </c>
      <c r="E74" s="396"/>
      <c r="F74" s="397"/>
      <c r="G74" s="400">
        <v>23.79</v>
      </c>
      <c r="H74" s="401"/>
      <c r="I74" s="400">
        <v>23.79</v>
      </c>
      <c r="J74" s="401"/>
      <c r="K74" s="191"/>
      <c r="L74" s="192"/>
    </row>
    <row r="75" spans="1:12" s="140" customFormat="1" ht="31.5" thickBot="1">
      <c r="A75" s="155"/>
      <c r="B75" s="166"/>
      <c r="C75" s="201" t="s">
        <v>187</v>
      </c>
      <c r="D75" s="205" t="s">
        <v>140</v>
      </c>
      <c r="E75" s="398"/>
      <c r="F75" s="399"/>
      <c r="G75" s="392">
        <v>86.522</v>
      </c>
      <c r="H75" s="393"/>
      <c r="I75" s="392">
        <v>86.522</v>
      </c>
      <c r="J75" s="393"/>
      <c r="K75" s="191"/>
      <c r="L75" s="192"/>
    </row>
    <row r="76" spans="1:12" s="140" customFormat="1" ht="16.5">
      <c r="A76" s="155"/>
      <c r="B76" s="166"/>
      <c r="C76" s="385" t="s">
        <v>63</v>
      </c>
      <c r="D76" s="386"/>
      <c r="E76" s="386"/>
      <c r="F76" s="386"/>
      <c r="G76" s="386"/>
      <c r="H76" s="386"/>
      <c r="I76" s="386"/>
      <c r="J76" s="386"/>
      <c r="K76" s="386"/>
      <c r="L76" s="387"/>
    </row>
    <row r="77" spans="1:12" s="140" customFormat="1" ht="17.25" thickBot="1">
      <c r="A77" s="155"/>
      <c r="B77" s="166"/>
      <c r="C77" s="388" t="s">
        <v>198</v>
      </c>
      <c r="D77" s="389"/>
      <c r="E77" s="389"/>
      <c r="F77" s="389"/>
      <c r="G77" s="389"/>
      <c r="H77" s="389"/>
      <c r="I77" s="389"/>
      <c r="J77" s="389"/>
      <c r="K77" s="389"/>
      <c r="L77" s="390"/>
    </row>
    <row r="78" spans="1:12" s="140" customFormat="1" ht="17.25" thickBot="1">
      <c r="A78" s="155"/>
      <c r="B78" s="166"/>
      <c r="C78" s="201" t="s">
        <v>7</v>
      </c>
      <c r="D78" s="166"/>
      <c r="E78" s="202"/>
      <c r="F78" s="203"/>
      <c r="G78" s="191"/>
      <c r="H78" s="192"/>
      <c r="I78" s="191"/>
      <c r="J78" s="192"/>
      <c r="K78" s="191"/>
      <c r="L78" s="192"/>
    </row>
    <row r="79" spans="1:12" s="140" customFormat="1" ht="17.25" thickBot="1">
      <c r="A79" s="155"/>
      <c r="B79" s="166"/>
      <c r="C79" s="207" t="s">
        <v>117</v>
      </c>
      <c r="D79" s="162" t="s">
        <v>48</v>
      </c>
      <c r="E79" s="392" t="s">
        <v>190</v>
      </c>
      <c r="F79" s="393"/>
      <c r="G79" s="392">
        <v>3</v>
      </c>
      <c r="H79" s="393"/>
      <c r="I79" s="392">
        <v>3</v>
      </c>
      <c r="J79" s="393"/>
      <c r="K79" s="191"/>
      <c r="L79" s="192"/>
    </row>
    <row r="80" spans="1:12" s="140" customFormat="1" ht="31.5" thickBot="1">
      <c r="A80" s="155"/>
      <c r="B80" s="166"/>
      <c r="C80" s="207" t="s">
        <v>199</v>
      </c>
      <c r="D80" s="162" t="s">
        <v>48</v>
      </c>
      <c r="E80" s="392" t="s">
        <v>190</v>
      </c>
      <c r="F80" s="393"/>
      <c r="G80" s="392">
        <v>5</v>
      </c>
      <c r="H80" s="393"/>
      <c r="I80" s="392">
        <v>5</v>
      </c>
      <c r="J80" s="393"/>
      <c r="K80" s="191"/>
      <c r="L80" s="192"/>
    </row>
    <row r="81" spans="1:12" s="140" customFormat="1" ht="17.25" thickBot="1">
      <c r="A81" s="155"/>
      <c r="B81" s="166"/>
      <c r="C81" s="385" t="s">
        <v>63</v>
      </c>
      <c r="D81" s="386"/>
      <c r="E81" s="386"/>
      <c r="F81" s="386"/>
      <c r="G81" s="386"/>
      <c r="H81" s="386"/>
      <c r="I81" s="386"/>
      <c r="J81" s="386"/>
      <c r="K81" s="386"/>
      <c r="L81" s="387"/>
    </row>
    <row r="82" spans="1:12" s="140" customFormat="1" ht="17.25" thickBot="1">
      <c r="A82" s="155"/>
      <c r="B82" s="166"/>
      <c r="C82" s="204" t="s">
        <v>200</v>
      </c>
      <c r="D82" s="208"/>
      <c r="E82" s="206"/>
      <c r="F82" s="206"/>
      <c r="G82" s="208"/>
      <c r="H82" s="208"/>
      <c r="I82" s="208"/>
      <c r="J82" s="208"/>
      <c r="K82" s="208"/>
      <c r="L82" s="209"/>
    </row>
    <row r="83" spans="1:12" s="140" customFormat="1" ht="63" thickBot="1">
      <c r="A83" s="155"/>
      <c r="B83" s="166"/>
      <c r="C83" s="210" t="s">
        <v>201</v>
      </c>
      <c r="D83" s="208" t="s">
        <v>203</v>
      </c>
      <c r="E83" s="236" t="s">
        <v>194</v>
      </c>
      <c r="F83" s="236"/>
      <c r="G83" s="230">
        <v>2960.47</v>
      </c>
      <c r="H83" s="230"/>
      <c r="I83" s="230">
        <v>2960.47</v>
      </c>
      <c r="J83" s="230"/>
      <c r="K83" s="208"/>
      <c r="L83" s="209"/>
    </row>
    <row r="84" spans="1:12" s="140" customFormat="1" ht="46.5">
      <c r="A84" s="155"/>
      <c r="B84" s="166"/>
      <c r="C84" s="211" t="s">
        <v>202</v>
      </c>
      <c r="D84" s="208" t="s">
        <v>203</v>
      </c>
      <c r="E84" s="386"/>
      <c r="F84" s="386"/>
      <c r="G84" s="230">
        <v>2403.39</v>
      </c>
      <c r="H84" s="230"/>
      <c r="I84" s="230">
        <v>2403.39</v>
      </c>
      <c r="J84" s="230"/>
      <c r="K84" s="208"/>
      <c r="L84" s="209"/>
    </row>
    <row r="85" spans="1:12" s="140" customFormat="1" ht="16.5">
      <c r="A85" s="155"/>
      <c r="B85" s="166"/>
      <c r="C85" s="385" t="s">
        <v>63</v>
      </c>
      <c r="D85" s="386"/>
      <c r="E85" s="386"/>
      <c r="F85" s="386"/>
      <c r="G85" s="386"/>
      <c r="H85" s="386"/>
      <c r="I85" s="386"/>
      <c r="J85" s="386"/>
      <c r="K85" s="386"/>
      <c r="L85" s="387"/>
    </row>
    <row r="86" spans="1:12" s="140" customFormat="1" ht="16.5">
      <c r="A86" s="155"/>
      <c r="B86" s="166"/>
      <c r="C86" s="388" t="s">
        <v>195</v>
      </c>
      <c r="D86" s="389"/>
      <c r="E86" s="389"/>
      <c r="F86" s="389"/>
      <c r="G86" s="389"/>
      <c r="H86" s="389"/>
      <c r="I86" s="389"/>
      <c r="J86" s="389"/>
      <c r="K86" s="389"/>
      <c r="L86" s="390"/>
    </row>
    <row r="87" spans="1:12" s="140" customFormat="1" ht="17.25" thickBot="1">
      <c r="A87" s="155">
        <v>4</v>
      </c>
      <c r="B87" s="166"/>
      <c r="C87" s="166" t="s">
        <v>176</v>
      </c>
      <c r="D87" s="162"/>
      <c r="E87" s="388"/>
      <c r="F87" s="390"/>
      <c r="G87" s="388"/>
      <c r="H87" s="390"/>
      <c r="I87" s="388"/>
      <c r="J87" s="390"/>
      <c r="K87" s="388"/>
      <c r="L87" s="390"/>
    </row>
    <row r="88" spans="1:12" s="140" customFormat="1" ht="47.25" thickBot="1">
      <c r="A88" s="155"/>
      <c r="B88" s="161"/>
      <c r="C88" s="201" t="s">
        <v>196</v>
      </c>
      <c r="D88" s="162" t="s">
        <v>197</v>
      </c>
      <c r="E88" s="388" t="s">
        <v>47</v>
      </c>
      <c r="F88" s="390"/>
      <c r="G88" s="388">
        <v>100</v>
      </c>
      <c r="H88" s="390"/>
      <c r="I88" s="447">
        <v>100</v>
      </c>
      <c r="J88" s="448"/>
      <c r="K88" s="449" t="s">
        <v>47</v>
      </c>
      <c r="L88" s="450"/>
    </row>
    <row r="89" spans="1:12" s="140" customFormat="1" ht="16.5">
      <c r="A89" s="165"/>
      <c r="B89" s="165"/>
      <c r="C89" s="402" t="s">
        <v>173</v>
      </c>
      <c r="D89" s="403"/>
      <c r="E89" s="403"/>
      <c r="F89" s="403"/>
      <c r="G89" s="403"/>
      <c r="H89" s="403"/>
      <c r="I89" s="403"/>
      <c r="J89" s="403"/>
      <c r="K89" s="403"/>
      <c r="L89" s="404"/>
    </row>
    <row r="90" s="140" customFormat="1" ht="16.5" customHeight="1">
      <c r="A90" s="132"/>
    </row>
    <row r="91" spans="1:2" s="124" customFormat="1" ht="18">
      <c r="A91" s="127" t="s">
        <v>30</v>
      </c>
      <c r="B91" s="124" t="s">
        <v>141</v>
      </c>
    </row>
    <row r="92" spans="1:15" s="140" customFormat="1" ht="15">
      <c r="A92" s="466"/>
      <c r="B92" s="466"/>
      <c r="C92" s="466"/>
      <c r="D92" s="466"/>
      <c r="E92" s="466"/>
      <c r="F92" s="466"/>
      <c r="G92" s="466"/>
      <c r="H92" s="466"/>
      <c r="I92" s="466"/>
      <c r="J92" s="466"/>
      <c r="K92" s="466"/>
      <c r="L92" s="466"/>
      <c r="M92" s="466"/>
      <c r="O92" s="140" t="s">
        <v>4</v>
      </c>
    </row>
    <row r="93" spans="1:15" s="146" customFormat="1" ht="12.75" customHeight="1">
      <c r="A93" s="424" t="s">
        <v>10</v>
      </c>
      <c r="B93" s="457" t="s">
        <v>66</v>
      </c>
      <c r="C93" s="457" t="s">
        <v>11</v>
      </c>
      <c r="D93" s="451" t="s">
        <v>42</v>
      </c>
      <c r="E93" s="452"/>
      <c r="F93" s="453"/>
      <c r="G93" s="451" t="s">
        <v>142</v>
      </c>
      <c r="H93" s="452"/>
      <c r="I93" s="453"/>
      <c r="J93" s="451" t="s">
        <v>143</v>
      </c>
      <c r="K93" s="452"/>
      <c r="L93" s="453"/>
      <c r="M93" s="451" t="s">
        <v>144</v>
      </c>
      <c r="N93" s="452"/>
      <c r="O93" s="453"/>
    </row>
    <row r="94" spans="1:15" s="146" customFormat="1" ht="22.5" customHeight="1">
      <c r="A94" s="424"/>
      <c r="B94" s="458"/>
      <c r="C94" s="458"/>
      <c r="D94" s="454"/>
      <c r="E94" s="455"/>
      <c r="F94" s="456"/>
      <c r="G94" s="454"/>
      <c r="H94" s="455"/>
      <c r="I94" s="456"/>
      <c r="J94" s="454"/>
      <c r="K94" s="455"/>
      <c r="L94" s="456"/>
      <c r="M94" s="454"/>
      <c r="N94" s="455"/>
      <c r="O94" s="456"/>
    </row>
    <row r="95" spans="1:15" s="146" customFormat="1" ht="46.5" customHeight="1">
      <c r="A95" s="424"/>
      <c r="B95" s="458"/>
      <c r="C95" s="458"/>
      <c r="D95" s="183" t="s">
        <v>15</v>
      </c>
      <c r="E95" s="183" t="s">
        <v>16</v>
      </c>
      <c r="F95" s="184" t="s">
        <v>5</v>
      </c>
      <c r="G95" s="166" t="s">
        <v>15</v>
      </c>
      <c r="H95" s="166" t="s">
        <v>16</v>
      </c>
      <c r="I95" s="154" t="s">
        <v>5</v>
      </c>
      <c r="J95" s="166" t="s">
        <v>15</v>
      </c>
      <c r="K95" s="166" t="s">
        <v>16</v>
      </c>
      <c r="L95" s="154" t="s">
        <v>5</v>
      </c>
      <c r="M95" s="166" t="s">
        <v>15</v>
      </c>
      <c r="N95" s="166" t="s">
        <v>16</v>
      </c>
      <c r="O95" s="154" t="s">
        <v>5</v>
      </c>
    </row>
    <row r="96" spans="1:15" s="147" customFormat="1" ht="16.5">
      <c r="A96" s="162">
        <v>1</v>
      </c>
      <c r="B96" s="162">
        <v>2</v>
      </c>
      <c r="C96" s="162">
        <v>3</v>
      </c>
      <c r="D96" s="162">
        <v>4</v>
      </c>
      <c r="E96" s="162">
        <v>5</v>
      </c>
      <c r="F96" s="162">
        <v>6</v>
      </c>
      <c r="G96" s="162">
        <v>7</v>
      </c>
      <c r="H96" s="162">
        <v>8</v>
      </c>
      <c r="I96" s="162">
        <v>9</v>
      </c>
      <c r="J96" s="162">
        <v>10</v>
      </c>
      <c r="K96" s="162">
        <v>11</v>
      </c>
      <c r="L96" s="162">
        <v>12</v>
      </c>
      <c r="M96" s="162">
        <v>13</v>
      </c>
      <c r="N96" s="173">
        <v>14</v>
      </c>
      <c r="O96" s="173">
        <v>15</v>
      </c>
    </row>
    <row r="97" spans="1:15" s="147" customFormat="1" ht="16.5">
      <c r="A97" s="162"/>
      <c r="B97" s="162"/>
      <c r="C97" s="162" t="s">
        <v>71</v>
      </c>
      <c r="D97" s="162"/>
      <c r="E97" s="162"/>
      <c r="F97" s="162"/>
      <c r="G97" s="162"/>
      <c r="H97" s="162"/>
      <c r="I97" s="162"/>
      <c r="J97" s="162"/>
      <c r="K97" s="162"/>
      <c r="L97" s="162"/>
      <c r="M97" s="163"/>
      <c r="N97" s="164"/>
      <c r="O97" s="173"/>
    </row>
    <row r="98" spans="1:15" s="146" customFormat="1" ht="16.5">
      <c r="A98" s="185"/>
      <c r="B98" s="186"/>
      <c r="C98" s="186" t="s">
        <v>72</v>
      </c>
      <c r="D98" s="162" t="s">
        <v>47</v>
      </c>
      <c r="E98" s="162" t="s">
        <v>47</v>
      </c>
      <c r="F98" s="162" t="s">
        <v>47</v>
      </c>
      <c r="G98" s="162" t="s">
        <v>47</v>
      </c>
      <c r="H98" s="162" t="s">
        <v>47</v>
      </c>
      <c r="I98" s="162" t="s">
        <v>47</v>
      </c>
      <c r="J98" s="162" t="s">
        <v>47</v>
      </c>
      <c r="K98" s="162" t="s">
        <v>47</v>
      </c>
      <c r="L98" s="162" t="s">
        <v>47</v>
      </c>
      <c r="M98" s="162" t="s">
        <v>47</v>
      </c>
      <c r="N98" s="162" t="s">
        <v>47</v>
      </c>
      <c r="O98" s="156"/>
    </row>
    <row r="99" spans="1:15" s="146" customFormat="1" ht="16.5">
      <c r="A99" s="185"/>
      <c r="B99" s="187"/>
      <c r="C99" s="187" t="s">
        <v>43</v>
      </c>
      <c r="D99" s="162" t="s">
        <v>47</v>
      </c>
      <c r="E99" s="162" t="s">
        <v>47</v>
      </c>
      <c r="F99" s="162" t="s">
        <v>47</v>
      </c>
      <c r="G99" s="162" t="s">
        <v>47</v>
      </c>
      <c r="H99" s="162" t="s">
        <v>47</v>
      </c>
      <c r="I99" s="162" t="s">
        <v>47</v>
      </c>
      <c r="J99" s="162" t="s">
        <v>47</v>
      </c>
      <c r="K99" s="162" t="s">
        <v>47</v>
      </c>
      <c r="L99" s="162" t="s">
        <v>47</v>
      </c>
      <c r="M99" s="162" t="s">
        <v>47</v>
      </c>
      <c r="N99" s="162" t="s">
        <v>47</v>
      </c>
      <c r="O99" s="156"/>
    </row>
    <row r="100" spans="1:15" s="146" customFormat="1" ht="33">
      <c r="A100" s="188"/>
      <c r="B100" s="187"/>
      <c r="C100" s="187" t="s">
        <v>13</v>
      </c>
      <c r="D100" s="162" t="s">
        <v>45</v>
      </c>
      <c r="E100" s="162" t="s">
        <v>47</v>
      </c>
      <c r="F100" s="162" t="s">
        <v>47</v>
      </c>
      <c r="G100" s="162" t="s">
        <v>45</v>
      </c>
      <c r="H100" s="162" t="s">
        <v>47</v>
      </c>
      <c r="I100" s="162" t="s">
        <v>47</v>
      </c>
      <c r="J100" s="162" t="s">
        <v>45</v>
      </c>
      <c r="K100" s="162" t="s">
        <v>47</v>
      </c>
      <c r="L100" s="162" t="s">
        <v>47</v>
      </c>
      <c r="M100" s="162" t="s">
        <v>47</v>
      </c>
      <c r="N100" s="162" t="s">
        <v>47</v>
      </c>
      <c r="O100" s="156"/>
    </row>
    <row r="101" spans="1:15" s="146" customFormat="1" ht="16.5">
      <c r="A101" s="188"/>
      <c r="B101" s="187"/>
      <c r="C101" s="187" t="s">
        <v>41</v>
      </c>
      <c r="D101" s="162" t="s">
        <v>47</v>
      </c>
      <c r="E101" s="162" t="s">
        <v>47</v>
      </c>
      <c r="F101" s="162" t="s">
        <v>47</v>
      </c>
      <c r="G101" s="162" t="s">
        <v>47</v>
      </c>
      <c r="H101" s="162" t="s">
        <v>47</v>
      </c>
      <c r="I101" s="162" t="s">
        <v>47</v>
      </c>
      <c r="J101" s="162" t="s">
        <v>47</v>
      </c>
      <c r="K101" s="162" t="s">
        <v>47</v>
      </c>
      <c r="L101" s="162" t="s">
        <v>47</v>
      </c>
      <c r="M101" s="162" t="s">
        <v>47</v>
      </c>
      <c r="N101" s="162" t="s">
        <v>47</v>
      </c>
      <c r="O101" s="156"/>
    </row>
    <row r="102" spans="1:15" s="146" customFormat="1" ht="21.75" customHeight="1">
      <c r="A102" s="188"/>
      <c r="B102" s="189"/>
      <c r="C102" s="461" t="s">
        <v>82</v>
      </c>
      <c r="D102" s="462"/>
      <c r="E102" s="462"/>
      <c r="F102" s="462"/>
      <c r="G102" s="462"/>
      <c r="H102" s="462"/>
      <c r="I102" s="462"/>
      <c r="J102" s="462"/>
      <c r="K102" s="462"/>
      <c r="L102" s="462"/>
      <c r="M102" s="462"/>
      <c r="N102" s="462"/>
      <c r="O102" s="463"/>
    </row>
    <row r="103" spans="1:15" s="146" customFormat="1" ht="16.5">
      <c r="A103" s="188"/>
      <c r="B103" s="186"/>
      <c r="C103" s="186" t="s">
        <v>73</v>
      </c>
      <c r="D103" s="162" t="s">
        <v>47</v>
      </c>
      <c r="E103" s="162" t="s">
        <v>47</v>
      </c>
      <c r="F103" s="162" t="s">
        <v>47</v>
      </c>
      <c r="G103" s="162" t="s">
        <v>47</v>
      </c>
      <c r="H103" s="162" t="s">
        <v>47</v>
      </c>
      <c r="I103" s="162" t="s">
        <v>47</v>
      </c>
      <c r="J103" s="162" t="s">
        <v>47</v>
      </c>
      <c r="K103" s="162" t="s">
        <v>47</v>
      </c>
      <c r="L103" s="162" t="s">
        <v>47</v>
      </c>
      <c r="M103" s="162" t="s">
        <v>47</v>
      </c>
      <c r="N103" s="162" t="s">
        <v>47</v>
      </c>
      <c r="O103" s="156"/>
    </row>
    <row r="104" spans="1:15" s="146" customFormat="1" ht="16.5">
      <c r="A104" s="188"/>
      <c r="B104" s="187"/>
      <c r="C104" s="187" t="s">
        <v>41</v>
      </c>
      <c r="D104" s="162" t="s">
        <v>47</v>
      </c>
      <c r="E104" s="162" t="s">
        <v>47</v>
      </c>
      <c r="F104" s="162" t="s">
        <v>47</v>
      </c>
      <c r="G104" s="162" t="s">
        <v>47</v>
      </c>
      <c r="H104" s="162" t="s">
        <v>47</v>
      </c>
      <c r="I104" s="162" t="s">
        <v>47</v>
      </c>
      <c r="J104" s="162" t="s">
        <v>47</v>
      </c>
      <c r="K104" s="162" t="s">
        <v>47</v>
      </c>
      <c r="L104" s="162" t="s">
        <v>47</v>
      </c>
      <c r="M104" s="162" t="s">
        <v>47</v>
      </c>
      <c r="N104" s="162" t="s">
        <v>47</v>
      </c>
      <c r="O104" s="156"/>
    </row>
    <row r="105" spans="1:15" s="146" customFormat="1" ht="16.5">
      <c r="A105" s="188"/>
      <c r="B105" s="187"/>
      <c r="C105" s="187" t="s">
        <v>44</v>
      </c>
      <c r="D105" s="162" t="s">
        <v>47</v>
      </c>
      <c r="E105" s="162" t="s">
        <v>47</v>
      </c>
      <c r="F105" s="162" t="s">
        <v>47</v>
      </c>
      <c r="G105" s="162" t="s">
        <v>47</v>
      </c>
      <c r="H105" s="162" t="s">
        <v>47</v>
      </c>
      <c r="I105" s="162" t="s">
        <v>47</v>
      </c>
      <c r="J105" s="162" t="s">
        <v>47</v>
      </c>
      <c r="K105" s="162" t="s">
        <v>47</v>
      </c>
      <c r="L105" s="162" t="s">
        <v>47</v>
      </c>
      <c r="M105" s="162" t="s">
        <v>47</v>
      </c>
      <c r="N105" s="162" t="s">
        <v>47</v>
      </c>
      <c r="O105" s="156"/>
    </row>
    <row r="107" spans="1:14" s="140" customFormat="1" ht="18">
      <c r="A107" s="149"/>
      <c r="B107" s="464" t="s">
        <v>106</v>
      </c>
      <c r="C107" s="464"/>
      <c r="D107" s="464"/>
      <c r="E107" s="464"/>
      <c r="F107" s="464"/>
      <c r="G107" s="464"/>
      <c r="H107" s="464"/>
      <c r="I107" s="464"/>
      <c r="J107" s="464"/>
      <c r="K107" s="464"/>
      <c r="L107" s="464"/>
      <c r="M107" s="464"/>
      <c r="N107" s="464"/>
    </row>
    <row r="108" spans="1:14" s="140" customFormat="1" ht="18">
      <c r="A108" s="149"/>
      <c r="B108" s="464" t="s">
        <v>145</v>
      </c>
      <c r="C108" s="464"/>
      <c r="D108" s="464"/>
      <c r="E108" s="464"/>
      <c r="F108" s="464"/>
      <c r="G108" s="464"/>
      <c r="H108" s="464"/>
      <c r="I108" s="464"/>
      <c r="J108" s="464"/>
      <c r="K108" s="464"/>
      <c r="L108" s="464"/>
      <c r="M108" s="464"/>
      <c r="N108" s="464"/>
    </row>
    <row r="109" spans="1:14" s="140" customFormat="1" ht="18">
      <c r="A109" s="149"/>
      <c r="B109" s="464" t="s">
        <v>146</v>
      </c>
      <c r="C109" s="464"/>
      <c r="D109" s="464"/>
      <c r="E109" s="464"/>
      <c r="F109" s="464"/>
      <c r="G109" s="464"/>
      <c r="H109" s="464"/>
      <c r="I109" s="464"/>
      <c r="J109" s="464"/>
      <c r="K109" s="464"/>
      <c r="L109" s="464"/>
      <c r="M109" s="464"/>
      <c r="N109" s="464"/>
    </row>
    <row r="110" spans="1:14" s="140" customFormat="1" ht="18">
      <c r="A110" s="149"/>
      <c r="B110" s="149"/>
      <c r="C110" s="149"/>
      <c r="D110" s="149"/>
      <c r="E110" s="149"/>
      <c r="F110" s="149"/>
      <c r="G110" s="149"/>
      <c r="H110" s="149"/>
      <c r="I110" s="149"/>
      <c r="J110" s="149"/>
      <c r="K110" s="149"/>
      <c r="L110" s="149"/>
      <c r="M110" s="149"/>
      <c r="N110" s="149"/>
    </row>
    <row r="111" spans="1:14" s="140" customFormat="1" ht="18">
      <c r="A111" s="149"/>
      <c r="B111" s="149"/>
      <c r="C111" s="149"/>
      <c r="D111" s="149"/>
      <c r="E111" s="149"/>
      <c r="F111" s="149"/>
      <c r="G111" s="149"/>
      <c r="H111" s="149"/>
      <c r="I111" s="149"/>
      <c r="J111" s="149"/>
      <c r="K111" s="149"/>
      <c r="L111" s="149"/>
      <c r="M111" s="149"/>
      <c r="N111" s="149"/>
    </row>
    <row r="112" spans="1:14" s="140" customFormat="1" ht="18">
      <c r="A112" s="149"/>
      <c r="B112" s="149"/>
      <c r="C112" s="149"/>
      <c r="D112" s="149"/>
      <c r="E112" s="149"/>
      <c r="F112" s="149"/>
      <c r="G112" s="149"/>
      <c r="H112" s="149"/>
      <c r="I112" s="149"/>
      <c r="J112" s="149"/>
      <c r="K112" s="149"/>
      <c r="L112" s="149"/>
      <c r="M112" s="149"/>
      <c r="N112" s="149"/>
    </row>
    <row r="113" spans="1:14" s="140" customFormat="1" ht="18">
      <c r="A113" s="149"/>
      <c r="B113" s="149"/>
      <c r="C113" s="149"/>
      <c r="D113" s="149"/>
      <c r="E113" s="149"/>
      <c r="F113" s="149"/>
      <c r="G113" s="149"/>
      <c r="H113" s="149"/>
      <c r="I113" s="149"/>
      <c r="J113" s="149"/>
      <c r="K113" s="149"/>
      <c r="L113" s="149"/>
      <c r="M113" s="149"/>
      <c r="N113" s="149"/>
    </row>
    <row r="114" spans="1:10" s="124" customFormat="1" ht="18">
      <c r="A114" s="459" t="s">
        <v>51</v>
      </c>
      <c r="B114" s="459"/>
      <c r="C114" s="459"/>
      <c r="D114" s="459"/>
      <c r="E114" s="459"/>
      <c r="G114" s="150"/>
      <c r="I114" s="465" t="s">
        <v>205</v>
      </c>
      <c r="J114" s="465"/>
    </row>
    <row r="115" spans="1:10" ht="18">
      <c r="A115" s="459" t="s">
        <v>204</v>
      </c>
      <c r="B115" s="459"/>
      <c r="C115" s="459"/>
      <c r="D115" s="459"/>
      <c r="G115" s="151" t="s">
        <v>31</v>
      </c>
      <c r="I115" s="460" t="s">
        <v>32</v>
      </c>
      <c r="J115" s="460"/>
    </row>
    <row r="116" spans="1:7" ht="18">
      <c r="A116" s="127"/>
      <c r="G116" s="125"/>
    </row>
    <row r="117" spans="1:10" ht="18">
      <c r="A117" s="459" t="s">
        <v>206</v>
      </c>
      <c r="B117" s="459"/>
      <c r="C117" s="459"/>
      <c r="D117" s="459"/>
      <c r="G117" s="152"/>
      <c r="I117" s="465" t="s">
        <v>208</v>
      </c>
      <c r="J117" s="465"/>
    </row>
    <row r="118" spans="1:10" ht="18">
      <c r="A118" s="459" t="s">
        <v>207</v>
      </c>
      <c r="B118" s="459"/>
      <c r="C118" s="459"/>
      <c r="D118" s="459"/>
      <c r="G118" s="151" t="s">
        <v>31</v>
      </c>
      <c r="I118" s="460" t="s">
        <v>32</v>
      </c>
      <c r="J118" s="460"/>
    </row>
    <row r="119" spans="1:3" ht="13.5">
      <c r="A119" s="391"/>
      <c r="B119" s="391"/>
      <c r="C119" s="391"/>
    </row>
  </sheetData>
  <sheetProtection/>
  <mergeCells count="148">
    <mergeCell ref="E55:F57"/>
    <mergeCell ref="G60:H60"/>
    <mergeCell ref="I60:J60"/>
    <mergeCell ref="E60:F61"/>
    <mergeCell ref="K60:L60"/>
    <mergeCell ref="K61:L61"/>
    <mergeCell ref="C58:L58"/>
    <mergeCell ref="E59:F59"/>
    <mergeCell ref="G59:H59"/>
    <mergeCell ref="A117:D117"/>
    <mergeCell ref="I117:J117"/>
    <mergeCell ref="E53:F53"/>
    <mergeCell ref="G57:H57"/>
    <mergeCell ref="I57:J57"/>
    <mergeCell ref="G55:H55"/>
    <mergeCell ref="I55:J55"/>
    <mergeCell ref="E54:F54"/>
    <mergeCell ref="A92:M92"/>
    <mergeCell ref="A93:A95"/>
    <mergeCell ref="A118:D118"/>
    <mergeCell ref="I118:J118"/>
    <mergeCell ref="C102:O102"/>
    <mergeCell ref="B107:N107"/>
    <mergeCell ref="B108:N108"/>
    <mergeCell ref="B109:N109"/>
    <mergeCell ref="A114:E114"/>
    <mergeCell ref="I114:J114"/>
    <mergeCell ref="A115:D115"/>
    <mergeCell ref="I115:J115"/>
    <mergeCell ref="M93:O94"/>
    <mergeCell ref="C89:L89"/>
    <mergeCell ref="B93:B95"/>
    <mergeCell ref="C93:C95"/>
    <mergeCell ref="D93:F94"/>
    <mergeCell ref="G93:I94"/>
    <mergeCell ref="K88:L88"/>
    <mergeCell ref="E87:F87"/>
    <mergeCell ref="G87:H87"/>
    <mergeCell ref="I87:J87"/>
    <mergeCell ref="K87:L87"/>
    <mergeCell ref="J93:L94"/>
    <mergeCell ref="I59:J59"/>
    <mergeCell ref="K59:L59"/>
    <mergeCell ref="G61:H61"/>
    <mergeCell ref="I61:J61"/>
    <mergeCell ref="C62:L62"/>
    <mergeCell ref="E63:F63"/>
    <mergeCell ref="G63:H63"/>
    <mergeCell ref="I63:J63"/>
    <mergeCell ref="K63:L63"/>
    <mergeCell ref="K54:L54"/>
    <mergeCell ref="G56:H56"/>
    <mergeCell ref="I56:J56"/>
    <mergeCell ref="K57:L57"/>
    <mergeCell ref="K55:L55"/>
    <mergeCell ref="G54:H54"/>
    <mergeCell ref="I54:J54"/>
    <mergeCell ref="K56:L56"/>
    <mergeCell ref="G52:H52"/>
    <mergeCell ref="I52:J52"/>
    <mergeCell ref="K52:L52"/>
    <mergeCell ref="G53:H53"/>
    <mergeCell ref="I53:J53"/>
    <mergeCell ref="K53:L53"/>
    <mergeCell ref="E50:F50"/>
    <mergeCell ref="G50:H50"/>
    <mergeCell ref="I50:J50"/>
    <mergeCell ref="K50:L50"/>
    <mergeCell ref="E49:F49"/>
    <mergeCell ref="G49:H49"/>
    <mergeCell ref="I49:J49"/>
    <mergeCell ref="K49:L49"/>
    <mergeCell ref="I38:K38"/>
    <mergeCell ref="L38:N39"/>
    <mergeCell ref="L40:N40"/>
    <mergeCell ref="L41:N41"/>
    <mergeCell ref="L42:N42"/>
    <mergeCell ref="L43:N43"/>
    <mergeCell ref="A25:A26"/>
    <mergeCell ref="B25:B26"/>
    <mergeCell ref="C25:C26"/>
    <mergeCell ref="D25:D26"/>
    <mergeCell ref="L44:N44"/>
    <mergeCell ref="L45:N45"/>
    <mergeCell ref="B36:K36"/>
    <mergeCell ref="B38:B39"/>
    <mergeCell ref="C38:E38"/>
    <mergeCell ref="F38:H38"/>
    <mergeCell ref="E18:G18"/>
    <mergeCell ref="H18:J18"/>
    <mergeCell ref="N29:P31"/>
    <mergeCell ref="N34:P34"/>
    <mergeCell ref="E25:G25"/>
    <mergeCell ref="H25:J25"/>
    <mergeCell ref="K25:M25"/>
    <mergeCell ref="N25:P26"/>
    <mergeCell ref="N27:P27"/>
    <mergeCell ref="N28:P28"/>
    <mergeCell ref="B23:P23"/>
    <mergeCell ref="A6:M6"/>
    <mergeCell ref="A7:M7"/>
    <mergeCell ref="B9:M9"/>
    <mergeCell ref="B10:M10"/>
    <mergeCell ref="B11:M11"/>
    <mergeCell ref="B12:M12"/>
    <mergeCell ref="C13:M13"/>
    <mergeCell ref="B14:M14"/>
    <mergeCell ref="B18:D18"/>
    <mergeCell ref="K64:L64"/>
    <mergeCell ref="K65:L65"/>
    <mergeCell ref="C66:L66"/>
    <mergeCell ref="C67:L67"/>
    <mergeCell ref="E64:F65"/>
    <mergeCell ref="G64:H64"/>
    <mergeCell ref="G65:H65"/>
    <mergeCell ref="I64:J64"/>
    <mergeCell ref="I65:J65"/>
    <mergeCell ref="C76:L76"/>
    <mergeCell ref="C77:L77"/>
    <mergeCell ref="E69:F69"/>
    <mergeCell ref="G69:H69"/>
    <mergeCell ref="I69:J69"/>
    <mergeCell ref="K69:L69"/>
    <mergeCell ref="G75:H75"/>
    <mergeCell ref="E73:F75"/>
    <mergeCell ref="I73:J73"/>
    <mergeCell ref="I74:J74"/>
    <mergeCell ref="I75:J75"/>
    <mergeCell ref="G73:H73"/>
    <mergeCell ref="G74:H74"/>
    <mergeCell ref="I79:J79"/>
    <mergeCell ref="I80:J80"/>
    <mergeCell ref="C81:L81"/>
    <mergeCell ref="I83:J83"/>
    <mergeCell ref="E79:F79"/>
    <mergeCell ref="E80:F80"/>
    <mergeCell ref="G79:H79"/>
    <mergeCell ref="G80:H80"/>
    <mergeCell ref="I84:J84"/>
    <mergeCell ref="C85:L85"/>
    <mergeCell ref="C86:L86"/>
    <mergeCell ref="A119:C119"/>
    <mergeCell ref="E83:F84"/>
    <mergeCell ref="G83:H83"/>
    <mergeCell ref="G84:H84"/>
    <mergeCell ref="E88:F88"/>
    <mergeCell ref="G88:H88"/>
    <mergeCell ref="I88:J88"/>
  </mergeCells>
  <hyperlinks>
    <hyperlink ref="J4" r:id="rId1" display="http://zakon4.rada.gov.ua/laws/show/z2023-12/paran124#n124"/>
  </hyperlinks>
  <printOptions horizontalCentered="1"/>
  <pageMargins left="0" right="0" top="0.5511811023622047" bottom="0" header="0" footer="0"/>
  <pageSetup blackAndWhite="1" horizontalDpi="600" verticalDpi="600" orientation="landscape" paperSize="9" scale="53" r:id="rId2"/>
  <rowBreaks count="2" manualBreakCount="2">
    <brk id="45" max="15" man="1"/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2019-01-21T16:21:22Z</cp:lastPrinted>
  <dcterms:created xsi:type="dcterms:W3CDTF">2006-09-28T05:33:49Z</dcterms:created>
  <dcterms:modified xsi:type="dcterms:W3CDTF">2019-07-23T07:17:54Z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