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55" tabRatio="500" firstSheet="1" activeTab="1"/>
  </bookViews>
  <sheets>
    <sheet name="0813105.25.01.2019 " sheetId="1" r:id="rId1"/>
    <sheet name="сесія24.12.2019-0813104 " sheetId="2" r:id="rId2"/>
  </sheets>
  <definedNames>
    <definedName name="_xlnm.Print_Area" localSheetId="0">'0813105.25.01.2019 '!$A$1:$BL$86</definedName>
    <definedName name="_xlnm.Print_Area" localSheetId="1">'сесія24.12.2019-0813104 '!$A$1:$BL$89</definedName>
  </definedNames>
  <calcPr fullCalcOnLoad="1"/>
</workbook>
</file>

<file path=xl/sharedStrings.xml><?xml version="1.0" encoding="utf-8"?>
<sst xmlns="http://schemas.openxmlformats.org/spreadsheetml/2006/main" count="315" uniqueCount="160">
  <si>
    <t>ЗАТВЕРДЖЕНО
Наказ Міністерства фінансів України
26 cерпня 2014  № 836</t>
  </si>
  <si>
    <t>ЗАТВЕРДЖЕНО</t>
  </si>
  <si>
    <t xml:space="preserve">Наказ </t>
  </si>
  <si>
    <t>(найменування головного розпорядника коштів місцевого бюджету)</t>
  </si>
  <si>
    <t>ПАСПОРТ</t>
  </si>
  <si>
    <t>бюджетної програми місцевого бюджету на 2019  рік</t>
  </si>
  <si>
    <t>1.</t>
  </si>
  <si>
    <t>0800000</t>
  </si>
  <si>
    <t>(найменування головного розпорядника)</t>
  </si>
  <si>
    <t>2.</t>
  </si>
  <si>
    <t>0810000</t>
  </si>
  <si>
    <t>(найменування відповідального виконавця)</t>
  </si>
  <si>
    <t>3.</t>
  </si>
  <si>
    <t>(КФКВК)</t>
  </si>
  <si>
    <t>Завдання</t>
  </si>
  <si>
    <t>Напрями використання бюджетних коштів</t>
  </si>
  <si>
    <t>Загальний фонд</t>
  </si>
  <si>
    <t>Спеціальний фонд</t>
  </si>
  <si>
    <t>Усього</t>
  </si>
  <si>
    <t>Найменування місцевої/ регіональної програми</t>
  </si>
  <si>
    <t>Показник</t>
  </si>
  <si>
    <t>Одиниця виміру</t>
  </si>
  <si>
    <t>Джерело інформації</t>
  </si>
  <si>
    <t>осіб</t>
  </si>
  <si>
    <t>грн.</t>
  </si>
  <si>
    <t>(підпис)</t>
  </si>
  <si>
    <t>ПОГОДЖЕНО:</t>
  </si>
  <si>
    <t xml:space="preserve"> гривень.</t>
  </si>
  <si>
    <t>№ з/п</t>
  </si>
  <si>
    <t>ефективності</t>
  </si>
  <si>
    <t>продукту</t>
  </si>
  <si>
    <t xml:space="preserve"> (найменування бюджетної програми)</t>
  </si>
  <si>
    <t>-</t>
  </si>
  <si>
    <t>2.1</t>
  </si>
  <si>
    <t>6. Цілі державної політики, на досягнення яких спрямована реалізація бюджетної програми</t>
  </si>
  <si>
    <t>Цілі державної політики</t>
  </si>
  <si>
    <t>(код)</t>
  </si>
  <si>
    <t>8. Завдання бюджетної програми</t>
  </si>
  <si>
    <t>4. Обсяг бюджетних призначень/бюджетних асигнувань</t>
  </si>
  <si>
    <t>гривень,у тому числі загального фонду</t>
  </si>
  <si>
    <t>гривень та спеціального фонду</t>
  </si>
  <si>
    <t>гривень</t>
  </si>
  <si>
    <t>(ініціали/ініціал, прізвище)</t>
  </si>
  <si>
    <t>Дата погодження</t>
  </si>
  <si>
    <t>М.П.</t>
  </si>
  <si>
    <t>( у редакції наказу Міністерства фінансів україни від 29 грудня 2018 року №1209)</t>
  </si>
  <si>
    <t>затрат</t>
  </si>
  <si>
    <t>3.1</t>
  </si>
  <si>
    <t>якості</t>
  </si>
  <si>
    <t>2.2</t>
  </si>
  <si>
    <t>2.3</t>
  </si>
  <si>
    <t>0813104</t>
  </si>
  <si>
    <t xml:space="preserve">Забезпечення соціальними послугами за місцем проживання  громадян, які  не здатні до самообслуговування у зв’язку з похилим віком, хворобою, інвалідністю </t>
  </si>
  <si>
    <t>Забезпечення соціальними послугами за місцем проживання громадян, не здатних до самообслуговування у зв’язку з похилим віком, хворобою, інвалідністю, а також громадян, які перебувають у складних життєвих обставинах</t>
  </si>
  <si>
    <t>1.1</t>
  </si>
  <si>
    <t>1.2</t>
  </si>
  <si>
    <t>1.3</t>
  </si>
  <si>
    <t>1.4</t>
  </si>
  <si>
    <t>2.4</t>
  </si>
  <si>
    <t>2.5</t>
  </si>
  <si>
    <t>2.6</t>
  </si>
  <si>
    <t>3.2</t>
  </si>
  <si>
    <t>3.3</t>
  </si>
  <si>
    <t>3.4</t>
  </si>
  <si>
    <t>3.5</t>
  </si>
  <si>
    <t>3.6</t>
  </si>
  <si>
    <t>4.1</t>
  </si>
  <si>
    <t>4.2</t>
  </si>
  <si>
    <t>4.4</t>
  </si>
  <si>
    <t>відсоток осіб, охоплених соціальним обслуговуванням, до загальної кількість осіб, які потребують соціальних послуг</t>
  </si>
  <si>
    <t>%</t>
  </si>
  <si>
    <t>середні витрати на соціальне обслуговування (надання соціальних послуг) однієї жінки територіальним центром, за винятком стаціонарних відділень</t>
  </si>
  <si>
    <t>середні витрати на соціальне обслуговування (надання соціальних послуг) одного чоловіка територіальним центром, за винятком стаціонарних відділень</t>
  </si>
  <si>
    <t>середні витрати на соціальне обслуговування (надання соціальних послуг) однієї особи територіальним центром, за винятком стаціонарних відділень</t>
  </si>
  <si>
    <t>кількість обслуговуваних осіб на одну штатну одиницю професіонала, фахівця та робітника, які надають соціальні послуги</t>
  </si>
  <si>
    <t>грн./рік</t>
  </si>
  <si>
    <t>кількість установ</t>
  </si>
  <si>
    <t>професіоналів, фахівців та робітників, які надають соціальні послуги</t>
  </si>
  <si>
    <t>од.</t>
  </si>
  <si>
    <t>кількість осіб, забезпечених соціальним обслуговуванням (наданням соціальних послуг)</t>
  </si>
  <si>
    <t xml:space="preserve">середньорічна кількість осіб, які потребують соціального обслуговування (надання соціальних послуг), з них: </t>
  </si>
  <si>
    <t>чоловіків</t>
  </si>
  <si>
    <t>жінок</t>
  </si>
  <si>
    <t>4.5</t>
  </si>
  <si>
    <t>Управління праці та соціального захисту населення виконкому Саксаганської районної у місті ради</t>
  </si>
  <si>
    <t xml:space="preserve">наказ </t>
  </si>
  <si>
    <t>Фінансовий відділ виконкому Саксаганської районної у місті ради</t>
  </si>
  <si>
    <t>(найменування місцевого фінансового органу)</t>
  </si>
  <si>
    <t>25.01.2019 №14/11</t>
  </si>
  <si>
    <t xml:space="preserve">Управління праці та соціального захисту населення виконкому Саксаганської районної у місті ради </t>
  </si>
  <si>
    <t>5. Підстави для виконання бюджетної програми:</t>
  </si>
  <si>
    <t>6. Мета бюджетної програми</t>
  </si>
  <si>
    <t>7. Завдання бюджетної програми</t>
  </si>
  <si>
    <t>Разом</t>
  </si>
  <si>
    <t>У тому числі бюджет розвитку</t>
  </si>
  <si>
    <t>Утримання КУ «Територіальний центр соціального обслуговування (надання соціальних послуг) у Саксаганському районі» Криворізької міської ради</t>
  </si>
  <si>
    <t>10. Перелік місцевих / регіональних цільових програм, що виконуються у складі бюджетної програми:</t>
  </si>
  <si>
    <t>Програма соціально-економічного та культурного розвитку Саксаганського району на 2017-2019 роки</t>
  </si>
  <si>
    <t>9. Перелік місцевих / регіональних цільових програм, що виконуються у складі бюджетної програми:</t>
  </si>
  <si>
    <t>10. Результативні показники бюджетної програми:</t>
  </si>
  <si>
    <t>Звітність установ</t>
  </si>
  <si>
    <t xml:space="preserve">кількість відділень, у тому числі </t>
  </si>
  <si>
    <t>Кількість стаціонарних відділень постійного та тимчасового проживання</t>
  </si>
  <si>
    <t>Рішення Саксаганської районної у місті ради від 19.10.2016 № 456 «Про затвердження структури, загальної чисельності КУ «Територіальний центр СО (НСП) у Саксаганському районі»</t>
  </si>
  <si>
    <t>6</t>
  </si>
  <si>
    <t>0</t>
  </si>
  <si>
    <t>Кількість штатних одиниць персоналу, у тому числі</t>
  </si>
  <si>
    <t>Наказ від 12.07.2016  № 753 «Про затвердження Типового штатного нормативу чисельності працівників територіального центру соціального обслуговування (надання соціальних послуг), рішення Саксаганської районної у місті ради від 19.10.2016 № 456 «Про затвердження структури, загальної чисельності КУ «Територіальний центр СО (НСП) у Саксаганському районі»</t>
  </si>
  <si>
    <t>259</t>
  </si>
  <si>
    <t>кількість осіб, які потребують соціального обслуговування (надання соціальних послуг), у тому числі</t>
  </si>
  <si>
    <t>осіб з V групою рухової активності</t>
  </si>
  <si>
    <t>Ф12 Соц. «Звіт про організацію соціального обслуговування та надання соціальних послуг пенсіонерам, одиноким непрацездатним громадянам та інвалідам (адміністративні дані)»</t>
  </si>
  <si>
    <t>Ф12 Соц. «Звіт про організацію соціального обслуговування та надання соціальних послуг пенсіонерам, одиноким непрацездатним громадянам та інвалідам (адміністративні дані)» .Соціальна послуга може надаватись постійно (ІІІ, ІV групи рухової активності-2 рази на тиждень), періодично (2 рази на тиждень), V група рухової активності-5 разів на тиждень), періодично (2 рази на місяць), тимчасово (визначений у договорі період)</t>
  </si>
  <si>
    <t>Розрахункові дані (сума заг. фонду без урахування субвенції з міського бюджету)/(чисел.осіб,які потребують соц.обслуговування(надання соц.послуг), у тому числі осіб з 5 групою рухової активності)</t>
  </si>
  <si>
    <t>Розрахунково: чисельність осіб, забезпечених соціальним обслуговуванням/ чисельність осіб, які потребують соціального обслуговування - 5140чол/ 5140чол.* 100</t>
  </si>
  <si>
    <t xml:space="preserve">Начальник управління праці та соціального захисту населення виконкому Саксаганської районної у місті ради </t>
  </si>
  <si>
    <t>Начальник фінансового відділу виконкому Саксаганської районної у місті ради</t>
  </si>
  <si>
    <t>С. Гугуєва</t>
  </si>
  <si>
    <t>Л. Шматкова</t>
  </si>
  <si>
    <t>0813105</t>
  </si>
  <si>
    <t xml:space="preserve">Надання реабілітаційних послуг  особам з інвалідністю та дітям з інвалідністю  </t>
  </si>
  <si>
    <t>Конституція України; Бюджетний кодекс України; Закон України «Про державний бюджет України на 2019 рік»; Постанова КМУ від 30.08.2002 за № 1298 «Про оплату праці працівників на основі Єдиної тарифної сітки розрядів коефіцієнтів з оплати праці працівників установ, закладів та організацій окремих галузей бюджетної сфери»; Наказ Міністерства соціальної політики України від 14 травня 2018 року № 688 «Про затвердження Типового переліку бюджетних програм і результативних показників їх виконання для місцевих бюджетів у галузі «Соціальний захист та соціальне забезпечення», зареєстрований у Міністерстві юстиції України  07 червня 2018 року за № 685/32137; Наказ 05.10.2005  № 308/519«Про впорядкування умов оплати праці працівників закладів охорони здоров'я та установ соціального захисту населення»; Наказ Міністерства фінансів України від 26. 08. 2014 № 836 «Про деякі питання запровадження програмно-цільового методу складання та виконання місцевих бюджетів»; Наказ Міністерства соціальної політики України від 09.08.2016 № 855 «Про затвердження Типового положення про центр соціальної реабілітації дітей-інвалідів; рішення районної у місті ради від 26 грудня 2018 року № 263 «Про районний у місті бюджет на 2019 рік» .</t>
  </si>
  <si>
    <t>Надання соціальних послуг , зокрема стаціонарного догляду, догляду вдома, денного догляду  громадянам похилого віку, дітям з інвалідністю в установах соціального обслуговування системи органів праці та соціального захисту населення</t>
  </si>
  <si>
    <t>Забезпечення діяльності реабілітаційних установ для осіб (дітей)з інвалідністю, що належать до сфери органів соціального захисту населення</t>
  </si>
  <si>
    <t xml:space="preserve">Утримання КУ «Центр соціальної реабілітації дітей з інвалідністю» Криворізької міської ради </t>
  </si>
  <si>
    <t>8. Напрями використання бюджетних коштів::</t>
  </si>
  <si>
    <t>Кількість установ для осіб з інвалідністю та  дітей з інвалідністю</t>
  </si>
  <si>
    <t>Кількість штатних одиниць</t>
  </si>
  <si>
    <t>Рішення Саксаганської районної у місті ради про чисельність №20 від 25.12.2015 «Про внесення змін до рішення районної у місті ради від 28 грудня 2012 року № 200 «Про затвердження штатного розпису працівників комунальної установи «Центр соціальної реабілітації дітей-інвалідів у м. Кривому Розі»</t>
  </si>
  <si>
    <t>Кількість осіб з інвалідністю та  дітей з інвалідністю, які отримали реабілітаційні послуги, з них:</t>
  </si>
  <si>
    <t>Чоловіків (хлопців)</t>
  </si>
  <si>
    <t>Жінок (дівчат)</t>
  </si>
  <si>
    <t>Планові показники</t>
  </si>
  <si>
    <t>Середні витрати на реабілітацію однієї особи з інвалідністю та дитини з інвалідністю на рік, з них:</t>
  </si>
  <si>
    <t>Розрахункові дані(сума заг. фонду /чисел.осіб з інвалідністю, які потребують реабілітаційних послуг</t>
  </si>
  <si>
    <t>На одного чоловіка (хлопця)</t>
  </si>
  <si>
    <t>На одну жінку (дівчину)</t>
  </si>
  <si>
    <t>Кількість дітей з інвалідністю, які інтегровані в дошкільні, загальноосвітні навчальні заклади, з них:</t>
  </si>
  <si>
    <t>Розрахункові дані(сума заг. фонду /чисел. чоловіків (хлопців) з інвалідністю, які потребують реабілітаційних послуг</t>
  </si>
  <si>
    <t>Розрахункові дані(сума заг. фонду /чисел. жінок (дівчат) з інвалідністю, які потребують реабілітаційних послуг</t>
  </si>
  <si>
    <t>Узаг.звіт отримувачів реабіліт.послуг,зг. листа міністерства соц. політики .від 22.09.2017 за №993/0/131-17/173</t>
  </si>
  <si>
    <t>Відсоток охоплення осіб  з інвалідністю та дітей з інвалідністю реабілітаційними послугами, з них:</t>
  </si>
  <si>
    <t>4.3</t>
  </si>
  <si>
    <t>Частка дітей з інвалідністю, які інтегровані в дошкільні, загальноосвітні навчальні заклади, від  загальної їх чисельності, з них:</t>
  </si>
  <si>
    <t>хлопців</t>
  </si>
  <si>
    <t>дівчат</t>
  </si>
  <si>
    <t>4.6</t>
  </si>
  <si>
    <t>Х</t>
  </si>
  <si>
    <t>Розрахункові дані: кількість дітей з інвалідністю, які інтегровані в дошкільні, загальноосвітні навчальні заклади/ кількість осіб з інвалідністю та  дітей з інвалідністю, які отримали реабілітаційні послуги*100 (6/50*100)</t>
  </si>
  <si>
    <t>Розрахункові дані: кількість хлопців з інвалідністю, які інтегровані в дошкільні, загальноосвітні навчальні заклади/ кількість хлопців з інвалідністю, які отримали реабілітаційні послуги*100 (3/25*100)</t>
  </si>
  <si>
    <t>Розрахункові дані: кількість дівчат з інвалідністю, які інтегровані в дошкільні, загальноосвітні навчальні заклади/ кількість дівчат з інвалідністю, які отримали реабілітаційні послуги*100 (3/25*100)</t>
  </si>
  <si>
    <t>Наказ /розпорядчий документ</t>
  </si>
  <si>
    <t>Формування ефективної системи соціального захисту населення, забезпечення соціальними послугами</t>
  </si>
  <si>
    <t>7. Мета бюджетної програми: Надання соціальних послуг, зокрема стаціонарного догляду, догляду вдома, денного догляду громадянам похилого віку, особам з інвалідністю, дітям з інвалідністю в установах соціального обслуговування системи органів праці та соціального захисту населення.</t>
  </si>
  <si>
    <t>9. Напрями використання бюджетних коштів:</t>
  </si>
  <si>
    <t>11. Результативні показники бюджетної програми:</t>
  </si>
  <si>
    <t>( у редакції наказу Міністерства фінансів україни від 15 листопада 2018 року №908)</t>
  </si>
  <si>
    <t>239</t>
  </si>
  <si>
    <t xml:space="preserve">    26.12.2019 № 101</t>
  </si>
  <si>
    <t xml:space="preserve">Конституція України; Бюджетний кодекс України; Закон України "Про державний бюджет України на 2019 рік", Постанова КМУ від 30.08.2002 за № 1298 «Про оплату праці працівників на основі Єдиної тарифної сітки розрядів коефіцієнтів з оплати праці працівників установ, закладів та організацій окремих галузей бюджетної сфери»; Наказ Міністерства соціальної політики України від 14 травня 2018 року № 688 «Про затвердження Типового переліку бюджетних програм і результативних показників їх виконання для місцевих бюджетів у галузі «Соціальний захист та соціальне забезпечення», зареєстрований у Міністерстві юстиції України              07 червня 2018 року за № 685/32137;  Наказ 05.10.2005  № 308/519 «Про впорядкування умов оплати праці працівників закладів охорони здоров'я та установ соціального захисту населення», Наказ Міністерства фінансів України від 26. 08. 2014 № 836 «Про деякі питання запровадження програмно-цільового методу складання та виконання місцевих бюджетів»; Наказ Міністерства соціальної політики України від 09.08.2016 №855 «Про затвердження Типового положення про центр соціальної реабілітації дітей-інвалідів; Постанова КМУ № 1417 від 29.12.2009 р. «Деякі питання діяльності територіальних центрів соціального обслуговування (надання соціальних послуг)» зі змінами; рішення № 282 від 26.12.2018 «Про внесення змін до рішення районної у місті ради від 23 грудня 2016 року № 106 «Про затвердження Програми соціально-економічного та культурного розвитку Саксаганського району на 2017-2019 роки зі змінами»; рішення районної у місті ради від 26 грудня 2018 року № 263 «Про районний у місті бюджет на 2019 рік» зі змінами, розпорядження голови районної у місті ради від 06.03.2019 №68-р, рішення Саксаганської районної у місті ради від 24. 12. 2019 року № 351 “Про внесення змін до рішення районної у місті ради від 26 грудня 2018 року № 263 “Про районний у місті бюджет на 2019 рік”
</t>
  </si>
</sst>
</file>

<file path=xl/styles.xml><?xml version="1.0" encoding="utf-8"?>
<styleSheet xmlns="http://schemas.openxmlformats.org/spreadsheetml/2006/main">
  <numFmts count="4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0.00"/>
    <numFmt numFmtId="181" formatCode="0.0"/>
    <numFmt numFmtId="182" formatCode="0.00000"/>
    <numFmt numFmtId="183" formatCode="#0"/>
    <numFmt numFmtId="184" formatCode="#,##0.0"/>
    <numFmt numFmtId="185" formatCode="#,##0.00;\-#,##0.00;#,&quot;-&quot;"/>
    <numFmt numFmtId="186" formatCode="#,##0.00_ ;\-#,##0.00\ "/>
    <numFmt numFmtId="187" formatCode="#,##0.0;\-#,##0.0;#,&quot;-&quot;"/>
    <numFmt numFmtId="188" formatCode="#0.000"/>
    <numFmt numFmtId="189" formatCode="#0.0000"/>
    <numFmt numFmtId="190" formatCode="#0.0"/>
    <numFmt numFmtId="191" formatCode="#,##0_ ;\-#,##0\ 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25">
    <font>
      <sz val="10"/>
      <name val="Arial Cyr"/>
      <family val="0"/>
    </font>
    <font>
      <sz val="10"/>
      <name val="Arial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4"/>
      <name val="Times New Roman"/>
      <family val="1"/>
    </font>
    <font>
      <sz val="10"/>
      <name val="Times New Roman"/>
      <family val="1"/>
    </font>
    <font>
      <u val="single"/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213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 vertical="center" wrapText="1"/>
    </xf>
    <xf numFmtId="0" fontId="19" fillId="0" borderId="0" xfId="0" applyFont="1" applyBorder="1" applyAlignment="1">
      <alignment horizontal="left" vertical="top" wrapText="1"/>
    </xf>
    <xf numFmtId="0" fontId="19" fillId="0" borderId="0" xfId="0" applyFont="1" applyFill="1" applyBorder="1" applyAlignment="1">
      <alignment vertical="top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vertical="center" wrapText="1"/>
    </xf>
    <xf numFmtId="0" fontId="19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justify" vertical="center" wrapText="1"/>
    </xf>
    <xf numFmtId="4" fontId="21" fillId="0" borderId="0" xfId="0" applyNumberFormat="1" applyFont="1" applyFill="1" applyAlignment="1">
      <alignment horizontal="right" vertical="center" wrapText="1"/>
    </xf>
    <xf numFmtId="0" fontId="21" fillId="0" borderId="0" xfId="0" applyFont="1" applyFill="1" applyAlignment="1">
      <alignment horizontal="right" vertical="center" wrapText="1"/>
    </xf>
    <xf numFmtId="0" fontId="19" fillId="0" borderId="0" xfId="0" applyFont="1" applyFill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/>
    </xf>
    <xf numFmtId="1" fontId="19" fillId="0" borderId="10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/>
    </xf>
    <xf numFmtId="0" fontId="19" fillId="0" borderId="10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4" fontId="19" fillId="0" borderId="10" xfId="0" applyNumberFormat="1" applyFont="1" applyFill="1" applyBorder="1" applyAlignment="1">
      <alignment horizontal="center" vertical="center"/>
    </xf>
    <xf numFmtId="1" fontId="19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Fill="1" applyBorder="1" applyAlignment="1">
      <alignment/>
    </xf>
    <xf numFmtId="181" fontId="19" fillId="0" borderId="10" xfId="0" applyNumberFormat="1" applyFont="1" applyFill="1" applyBorder="1" applyAlignment="1">
      <alignment horizontal="center" vertical="center"/>
    </xf>
    <xf numFmtId="2" fontId="19" fillId="0" borderId="10" xfId="0" applyNumberFormat="1" applyFont="1" applyFill="1" applyBorder="1" applyAlignment="1">
      <alignment horizontal="center" vertical="center"/>
    </xf>
    <xf numFmtId="3" fontId="19" fillId="0" borderId="10" xfId="0" applyNumberFormat="1" applyFont="1" applyFill="1" applyBorder="1" applyAlignment="1">
      <alignment horizontal="center" vertical="center" wrapText="1"/>
    </xf>
    <xf numFmtId="3" fontId="19" fillId="0" borderId="10" xfId="0" applyNumberFormat="1" applyFont="1" applyFill="1" applyBorder="1" applyAlignment="1">
      <alignment horizontal="center" vertical="center"/>
    </xf>
    <xf numFmtId="1" fontId="19" fillId="0" borderId="10" xfId="0" applyNumberFormat="1" applyFont="1" applyFill="1" applyBorder="1" applyAlignment="1">
      <alignment horizontal="center"/>
    </xf>
    <xf numFmtId="191" fontId="19" fillId="0" borderId="10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0" fillId="0" borderId="0" xfId="0" applyFont="1" applyFill="1" applyBorder="1" applyAlignment="1">
      <alignment horizontal="left" wrapText="1"/>
    </xf>
    <xf numFmtId="0" fontId="19" fillId="0" borderId="0" xfId="0" applyFont="1" applyFill="1" applyBorder="1" applyAlignment="1">
      <alignment horizontal="left" wrapText="1"/>
    </xf>
    <xf numFmtId="0" fontId="19" fillId="0" borderId="0" xfId="0" applyFont="1" applyFill="1" applyBorder="1" applyAlignment="1">
      <alignment vertical="center" wrapText="1"/>
    </xf>
    <xf numFmtId="0" fontId="19" fillId="0" borderId="11" xfId="0" applyFont="1" applyFill="1" applyBorder="1" applyAlignment="1">
      <alignment horizontal="left" vertical="top" wrapText="1"/>
    </xf>
    <xf numFmtId="0" fontId="19" fillId="0" borderId="12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22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49" fontId="19" fillId="0" borderId="13" xfId="0" applyNumberFormat="1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49" fontId="19" fillId="0" borderId="13" xfId="0" applyNumberFormat="1" applyFont="1" applyFill="1" applyBorder="1" applyAlignment="1">
      <alignment horizontal="center" wrapText="1"/>
    </xf>
    <xf numFmtId="0" fontId="19" fillId="0" borderId="13" xfId="0" applyFont="1" applyFill="1" applyBorder="1" applyAlignment="1">
      <alignment horizontal="center" wrapText="1"/>
    </xf>
    <xf numFmtId="0" fontId="19" fillId="0" borderId="13" xfId="0" applyFont="1" applyFill="1" applyBorder="1" applyAlignment="1">
      <alignment horizontal="left" vertical="top" wrapText="1"/>
    </xf>
    <xf numFmtId="0" fontId="19" fillId="0" borderId="14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justify" vertical="center" wrapText="1"/>
    </xf>
    <xf numFmtId="4" fontId="21" fillId="0" borderId="0" xfId="0" applyNumberFormat="1" applyFont="1" applyFill="1" applyBorder="1" applyAlignment="1">
      <alignment horizontal="center" vertical="center" wrapText="1"/>
    </xf>
    <xf numFmtId="4" fontId="21" fillId="0" borderId="0" xfId="0" applyNumberFormat="1" applyFont="1" applyFill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top" wrapText="1"/>
    </xf>
    <xf numFmtId="0" fontId="19" fillId="0" borderId="13" xfId="0" applyFont="1" applyFill="1" applyBorder="1" applyAlignment="1">
      <alignment horizontal="left" wrapText="1"/>
    </xf>
    <xf numFmtId="49" fontId="23" fillId="0" borderId="10" xfId="0" applyNumberFormat="1" applyFont="1" applyFill="1" applyBorder="1" applyAlignment="1">
      <alignment horizontal="center" vertical="center" wrapText="1"/>
    </xf>
    <xf numFmtId="3" fontId="19" fillId="0" borderId="15" xfId="0" applyNumberFormat="1" applyFont="1" applyFill="1" applyBorder="1" applyAlignment="1">
      <alignment horizontal="center" vertical="center" wrapText="1"/>
    </xf>
    <xf numFmtId="3" fontId="19" fillId="0" borderId="16" xfId="0" applyNumberFormat="1" applyFont="1" applyFill="1" applyBorder="1" applyAlignment="1">
      <alignment horizontal="center" vertical="center" wrapText="1"/>
    </xf>
    <xf numFmtId="3" fontId="19" fillId="0" borderId="17" xfId="0" applyNumberFormat="1" applyFont="1" applyFill="1" applyBorder="1" applyAlignment="1">
      <alignment horizontal="center" vertical="center" wrapText="1"/>
    </xf>
    <xf numFmtId="3" fontId="19" fillId="0" borderId="10" xfId="0" applyNumberFormat="1" applyFont="1" applyFill="1" applyBorder="1" applyAlignment="1">
      <alignment horizontal="center" vertical="center"/>
    </xf>
    <xf numFmtId="49" fontId="24" fillId="0" borderId="18" xfId="0" applyNumberFormat="1" applyFont="1" applyFill="1" applyBorder="1" applyAlignment="1">
      <alignment horizontal="center" vertical="center" wrapText="1"/>
    </xf>
    <xf numFmtId="49" fontId="24" fillId="0" borderId="12" xfId="0" applyNumberFormat="1" applyFont="1" applyFill="1" applyBorder="1" applyAlignment="1">
      <alignment horizontal="center" vertical="center" wrapText="1"/>
    </xf>
    <xf numFmtId="49" fontId="24" fillId="0" borderId="19" xfId="0" applyNumberFormat="1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left" vertical="center" wrapText="1"/>
    </xf>
    <xf numFmtId="0" fontId="19" fillId="0" borderId="21" xfId="0" applyFont="1" applyFill="1" applyBorder="1" applyAlignment="1">
      <alignment horizontal="left" vertical="center" wrapText="1"/>
    </xf>
    <xf numFmtId="49" fontId="23" fillId="0" borderId="15" xfId="0" applyNumberFormat="1" applyFont="1" applyFill="1" applyBorder="1" applyAlignment="1">
      <alignment horizontal="left" vertical="center" wrapText="1"/>
    </xf>
    <xf numFmtId="49" fontId="23" fillId="0" borderId="16" xfId="0" applyNumberFormat="1" applyFont="1" applyFill="1" applyBorder="1" applyAlignment="1">
      <alignment horizontal="left" vertical="center" wrapText="1"/>
    </xf>
    <xf numFmtId="49" fontId="23" fillId="0" borderId="17" xfId="0" applyNumberFormat="1" applyFont="1" applyFill="1" applyBorder="1" applyAlignment="1">
      <alignment horizontal="left" vertical="center" wrapText="1"/>
    </xf>
    <xf numFmtId="49" fontId="19" fillId="0" borderId="15" xfId="0" applyNumberFormat="1" applyFont="1" applyFill="1" applyBorder="1" applyAlignment="1" quotePrefix="1">
      <alignment horizontal="center" vertical="center" wrapText="1"/>
    </xf>
    <xf numFmtId="49" fontId="19" fillId="0" borderId="16" xfId="0" applyNumberFormat="1" applyFont="1" applyFill="1" applyBorder="1" applyAlignment="1" quotePrefix="1">
      <alignment horizontal="center" vertical="center" wrapText="1"/>
    </xf>
    <xf numFmtId="49" fontId="19" fillId="0" borderId="17" xfId="0" applyNumberFormat="1" applyFont="1" applyFill="1" applyBorder="1" applyAlignment="1" quotePrefix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left" vertical="center" wrapText="1"/>
    </xf>
    <xf numFmtId="0" fontId="19" fillId="0" borderId="16" xfId="0" applyFont="1" applyFill="1" applyBorder="1" applyAlignment="1">
      <alignment horizontal="left" vertical="center" wrapText="1"/>
    </xf>
    <xf numFmtId="0" fontId="19" fillId="0" borderId="17" xfId="0" applyFont="1" applyFill="1" applyBorder="1" applyAlignment="1">
      <alignment horizontal="left" vertical="center" wrapText="1"/>
    </xf>
    <xf numFmtId="185" fontId="19" fillId="0" borderId="10" xfId="0" applyNumberFormat="1" applyFont="1" applyFill="1" applyBorder="1" applyAlignment="1">
      <alignment horizontal="center" vertical="center" wrapText="1"/>
    </xf>
    <xf numFmtId="185" fontId="19" fillId="0" borderId="10" xfId="0" applyNumberFormat="1" applyFont="1" applyFill="1" applyBorder="1" applyAlignment="1">
      <alignment horizontal="center" vertical="center"/>
    </xf>
    <xf numFmtId="49" fontId="19" fillId="0" borderId="15" xfId="0" applyNumberFormat="1" applyFont="1" applyFill="1" applyBorder="1" applyAlignment="1">
      <alignment horizontal="center" vertical="top" wrapText="1"/>
    </xf>
    <xf numFmtId="49" fontId="19" fillId="0" borderId="16" xfId="0" applyNumberFormat="1" applyFont="1" applyFill="1" applyBorder="1" applyAlignment="1">
      <alignment horizontal="center" vertical="top" wrapText="1"/>
    </xf>
    <xf numFmtId="49" fontId="19" fillId="0" borderId="17" xfId="0" applyNumberFormat="1" applyFont="1" applyFill="1" applyBorder="1" applyAlignment="1">
      <alignment horizontal="center" vertical="top" wrapText="1"/>
    </xf>
    <xf numFmtId="185" fontId="19" fillId="0" borderId="15" xfId="0" applyNumberFormat="1" applyFont="1" applyFill="1" applyBorder="1" applyAlignment="1">
      <alignment horizontal="center"/>
    </xf>
    <xf numFmtId="185" fontId="19" fillId="0" borderId="16" xfId="0" applyNumberFormat="1" applyFont="1" applyFill="1" applyBorder="1" applyAlignment="1">
      <alignment horizontal="center"/>
    </xf>
    <xf numFmtId="185" fontId="19" fillId="0" borderId="17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right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/>
    </xf>
    <xf numFmtId="0" fontId="19" fillId="0" borderId="21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49" fontId="19" fillId="0" borderId="27" xfId="0" applyNumberFormat="1" applyFont="1" applyFill="1" applyBorder="1" applyAlignment="1">
      <alignment horizontal="left" vertical="top" wrapText="1"/>
    </xf>
    <xf numFmtId="49" fontId="19" fillId="0" borderId="28" xfId="0" applyNumberFormat="1" applyFont="1" applyFill="1" applyBorder="1" applyAlignment="1">
      <alignment horizontal="left" vertical="top" wrapText="1"/>
    </xf>
    <xf numFmtId="185" fontId="19" fillId="0" borderId="20" xfId="0" applyNumberFormat="1" applyFont="1" applyFill="1" applyBorder="1" applyAlignment="1">
      <alignment horizontal="center" vertical="center" wrapText="1"/>
    </xf>
    <xf numFmtId="49" fontId="19" fillId="0" borderId="29" xfId="0" applyNumberFormat="1" applyFont="1" applyFill="1" applyBorder="1" applyAlignment="1">
      <alignment horizontal="center" vertical="top" wrapText="1"/>
    </xf>
    <xf numFmtId="49" fontId="19" fillId="0" borderId="20" xfId="0" applyNumberFormat="1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/>
    </xf>
    <xf numFmtId="49" fontId="22" fillId="0" borderId="10" xfId="0" applyNumberFormat="1" applyFont="1" applyFill="1" applyBorder="1" applyAlignment="1">
      <alignment horizontal="left" vertical="top" wrapText="1"/>
    </xf>
    <xf numFmtId="49" fontId="19" fillId="0" borderId="10" xfId="0" applyNumberFormat="1" applyFont="1" applyFill="1" applyBorder="1" applyAlignment="1">
      <alignment horizontal="center" vertical="top" wrapText="1"/>
    </xf>
    <xf numFmtId="49" fontId="19" fillId="0" borderId="10" xfId="0" applyNumberFormat="1" applyFont="1" applyFill="1" applyBorder="1" applyAlignment="1">
      <alignment horizontal="left" vertical="top" wrapText="1"/>
    </xf>
    <xf numFmtId="180" fontId="19" fillId="0" borderId="10" xfId="0" applyNumberFormat="1" applyFont="1" applyFill="1" applyBorder="1" applyAlignment="1">
      <alignment horizontal="center" vertical="center" wrapText="1"/>
    </xf>
    <xf numFmtId="16" fontId="19" fillId="0" borderId="10" xfId="0" applyNumberFormat="1" applyFont="1" applyFill="1" applyBorder="1" applyAlignment="1" quotePrefix="1">
      <alignment horizontal="center" vertical="center" wrapText="1"/>
    </xf>
    <xf numFmtId="49" fontId="23" fillId="0" borderId="15" xfId="0" applyNumberFormat="1" applyFont="1" applyFill="1" applyBorder="1" applyAlignment="1">
      <alignment horizontal="left" vertical="top" wrapText="1"/>
    </xf>
    <xf numFmtId="49" fontId="23" fillId="0" borderId="16" xfId="0" applyNumberFormat="1" applyFont="1" applyFill="1" applyBorder="1" applyAlignment="1">
      <alignment horizontal="left" vertical="top" wrapText="1"/>
    </xf>
    <xf numFmtId="49" fontId="23" fillId="0" borderId="17" xfId="0" applyNumberFormat="1" applyFont="1" applyFill="1" applyBorder="1" applyAlignment="1">
      <alignment horizontal="left" vertical="top" wrapText="1"/>
    </xf>
    <xf numFmtId="49" fontId="23" fillId="0" borderId="10" xfId="0" applyNumberFormat="1" applyFont="1" applyFill="1" applyBorder="1" applyAlignment="1">
      <alignment horizontal="center" vertical="top" wrapText="1"/>
    </xf>
    <xf numFmtId="49" fontId="24" fillId="0" borderId="10" xfId="0" applyNumberFormat="1" applyFont="1" applyFill="1" applyBorder="1" applyAlignment="1">
      <alignment horizontal="center" vertical="top" wrapText="1"/>
    </xf>
    <xf numFmtId="1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 quotePrefix="1">
      <alignment horizontal="center" vertical="center" wrapText="1"/>
    </xf>
    <xf numFmtId="181" fontId="19" fillId="0" borderId="15" xfId="0" applyNumberFormat="1" applyFont="1" applyFill="1" applyBorder="1" applyAlignment="1">
      <alignment horizontal="center" vertical="center" wrapText="1"/>
    </xf>
    <xf numFmtId="181" fontId="19" fillId="0" borderId="16" xfId="0" applyNumberFormat="1" applyFont="1" applyFill="1" applyBorder="1" applyAlignment="1">
      <alignment horizontal="center" vertical="center" wrapText="1"/>
    </xf>
    <xf numFmtId="181" fontId="19" fillId="0" borderId="17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top" wrapText="1"/>
    </xf>
    <xf numFmtId="0" fontId="23" fillId="0" borderId="10" xfId="0" applyNumberFormat="1" applyFont="1" applyFill="1" applyBorder="1" applyAlignment="1">
      <alignment horizontal="left" vertical="center" wrapText="1"/>
    </xf>
    <xf numFmtId="49" fontId="24" fillId="0" borderId="18" xfId="0" applyNumberFormat="1" applyFont="1" applyFill="1" applyBorder="1" applyAlignment="1">
      <alignment horizontal="center" vertical="top" wrapText="1"/>
    </xf>
    <xf numFmtId="49" fontId="24" fillId="0" borderId="12" xfId="0" applyNumberFormat="1" applyFont="1" applyFill="1" applyBorder="1" applyAlignment="1">
      <alignment horizontal="center" vertical="top" wrapText="1"/>
    </xf>
    <xf numFmtId="49" fontId="24" fillId="0" borderId="19" xfId="0" applyNumberFormat="1" applyFont="1" applyFill="1" applyBorder="1" applyAlignment="1">
      <alignment horizontal="center" vertical="top" wrapText="1"/>
    </xf>
    <xf numFmtId="49" fontId="24" fillId="0" borderId="30" xfId="0" applyNumberFormat="1" applyFont="1" applyFill="1" applyBorder="1" applyAlignment="1">
      <alignment horizontal="center" vertical="top" wrapText="1"/>
    </xf>
    <xf numFmtId="49" fontId="24" fillId="0" borderId="0" xfId="0" applyNumberFormat="1" applyFont="1" applyFill="1" applyBorder="1" applyAlignment="1">
      <alignment horizontal="center" vertical="top" wrapText="1"/>
    </xf>
    <xf numFmtId="49" fontId="24" fillId="0" borderId="31" xfId="0" applyNumberFormat="1" applyFont="1" applyFill="1" applyBorder="1" applyAlignment="1">
      <alignment horizontal="center" vertical="top" wrapText="1"/>
    </xf>
    <xf numFmtId="2" fontId="19" fillId="0" borderId="15" xfId="0" applyNumberFormat="1" applyFont="1" applyFill="1" applyBorder="1" applyAlignment="1">
      <alignment horizontal="center" vertical="center" wrapText="1"/>
    </xf>
    <xf numFmtId="2" fontId="19" fillId="0" borderId="16" xfId="0" applyNumberFormat="1" applyFont="1" applyFill="1" applyBorder="1" applyAlignment="1">
      <alignment horizontal="center" vertical="center" wrapText="1"/>
    </xf>
    <xf numFmtId="2" fontId="19" fillId="0" borderId="17" xfId="0" applyNumberFormat="1" applyFont="1" applyFill="1" applyBorder="1" applyAlignment="1">
      <alignment horizontal="center" vertical="center" wrapText="1"/>
    </xf>
    <xf numFmtId="2" fontId="19" fillId="0" borderId="10" xfId="0" applyNumberFormat="1" applyFont="1" applyFill="1" applyBorder="1" applyAlignment="1">
      <alignment horizontal="center" vertical="center"/>
    </xf>
    <xf numFmtId="2" fontId="19" fillId="0" borderId="10" xfId="0" applyNumberFormat="1" applyFont="1" applyFill="1" applyBorder="1" applyAlignment="1">
      <alignment horizontal="center" vertical="center" wrapText="1"/>
    </xf>
    <xf numFmtId="3" fontId="19" fillId="0" borderId="10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49" fontId="24" fillId="0" borderId="30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Fill="1" applyBorder="1" applyAlignment="1">
      <alignment horizontal="center" vertical="center" wrapText="1"/>
    </xf>
    <xf numFmtId="49" fontId="24" fillId="0" borderId="31" xfId="0" applyNumberFormat="1" applyFont="1" applyFill="1" applyBorder="1" applyAlignment="1">
      <alignment horizontal="center" vertical="center" wrapText="1"/>
    </xf>
    <xf numFmtId="49" fontId="24" fillId="0" borderId="22" xfId="0" applyNumberFormat="1" applyFont="1" applyFill="1" applyBorder="1" applyAlignment="1">
      <alignment horizontal="center" vertical="center" wrapText="1"/>
    </xf>
    <xf numFmtId="49" fontId="24" fillId="0" borderId="11" xfId="0" applyNumberFormat="1" applyFont="1" applyFill="1" applyBorder="1" applyAlignment="1">
      <alignment horizontal="center" vertical="center" wrapText="1"/>
    </xf>
    <xf numFmtId="49" fontId="24" fillId="0" borderId="23" xfId="0" applyNumberFormat="1" applyFont="1" applyFill="1" applyBorder="1" applyAlignment="1">
      <alignment horizontal="center" vertical="center" wrapText="1"/>
    </xf>
    <xf numFmtId="187" fontId="19" fillId="0" borderId="10" xfId="0" applyNumberFormat="1" applyFont="1" applyFill="1" applyBorder="1" applyAlignment="1">
      <alignment horizontal="center" vertical="center"/>
    </xf>
    <xf numFmtId="49" fontId="19" fillId="0" borderId="15" xfId="0" applyNumberFormat="1" applyFont="1" applyFill="1" applyBorder="1" applyAlignment="1">
      <alignment horizontal="center" vertical="center" wrapText="1"/>
    </xf>
    <xf numFmtId="49" fontId="19" fillId="0" borderId="16" xfId="0" applyNumberFormat="1" applyFont="1" applyFill="1" applyBorder="1" applyAlignment="1">
      <alignment horizontal="center" vertical="center" wrapText="1"/>
    </xf>
    <xf numFmtId="49" fontId="19" fillId="0" borderId="17" xfId="0" applyNumberFormat="1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left" vertical="center" wrapText="1"/>
    </xf>
    <xf numFmtId="49" fontId="19" fillId="0" borderId="10" xfId="0" applyNumberFormat="1" applyFont="1" applyFill="1" applyBorder="1" applyAlignment="1" quotePrefix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vertical="center" wrapText="1"/>
    </xf>
    <xf numFmtId="0" fontId="19" fillId="0" borderId="0" xfId="0" applyFont="1" applyBorder="1" applyAlignment="1">
      <alignment horizontal="left" vertical="top" wrapText="1"/>
    </xf>
    <xf numFmtId="0" fontId="19" fillId="0" borderId="0" xfId="0" applyNumberFormat="1" applyFont="1" applyFill="1" applyBorder="1" applyAlignment="1">
      <alignment horizontal="left" vertical="center" wrapText="1"/>
    </xf>
    <xf numFmtId="49" fontId="23" fillId="0" borderId="15" xfId="0" applyNumberFormat="1" applyFont="1" applyFill="1" applyBorder="1" applyAlignment="1">
      <alignment vertical="top" wrapText="1"/>
    </xf>
    <xf numFmtId="49" fontId="23" fillId="0" borderId="16" xfId="0" applyNumberFormat="1" applyFont="1" applyFill="1" applyBorder="1" applyAlignment="1">
      <alignment vertical="top" wrapText="1"/>
    </xf>
    <xf numFmtId="49" fontId="23" fillId="0" borderId="17" xfId="0" applyNumberFormat="1" applyFont="1" applyFill="1" applyBorder="1" applyAlignment="1">
      <alignment vertical="top" wrapText="1"/>
    </xf>
    <xf numFmtId="1" fontId="19" fillId="0" borderId="15" xfId="0" applyNumberFormat="1" applyFont="1" applyFill="1" applyBorder="1" applyAlignment="1">
      <alignment horizontal="center" vertical="center" wrapText="1"/>
    </xf>
    <xf numFmtId="1" fontId="19" fillId="0" borderId="16" xfId="0" applyNumberFormat="1" applyFont="1" applyFill="1" applyBorder="1" applyAlignment="1">
      <alignment horizontal="center" vertical="center" wrapText="1"/>
    </xf>
    <xf numFmtId="1" fontId="19" fillId="0" borderId="17" xfId="0" applyNumberFormat="1" applyFont="1" applyFill="1" applyBorder="1" applyAlignment="1">
      <alignment horizontal="center" vertical="center" wrapText="1"/>
    </xf>
    <xf numFmtId="49" fontId="23" fillId="0" borderId="15" xfId="0" applyNumberFormat="1" applyFont="1" applyFill="1" applyBorder="1" applyAlignment="1">
      <alignment horizontal="center" vertical="top" wrapText="1"/>
    </xf>
    <xf numFmtId="49" fontId="23" fillId="0" borderId="16" xfId="0" applyNumberFormat="1" applyFont="1" applyFill="1" applyBorder="1" applyAlignment="1">
      <alignment horizontal="center" vertical="top" wrapText="1"/>
    </xf>
    <xf numFmtId="49" fontId="23" fillId="0" borderId="17" xfId="0" applyNumberFormat="1" applyFont="1" applyFill="1" applyBorder="1" applyAlignment="1">
      <alignment horizontal="center" vertical="top" wrapText="1"/>
    </xf>
    <xf numFmtId="49" fontId="24" fillId="0" borderId="15" xfId="0" applyNumberFormat="1" applyFont="1" applyFill="1" applyBorder="1" applyAlignment="1">
      <alignment horizontal="center" vertical="top" wrapText="1"/>
    </xf>
    <xf numFmtId="49" fontId="24" fillId="0" borderId="16" xfId="0" applyNumberFormat="1" applyFont="1" applyFill="1" applyBorder="1" applyAlignment="1">
      <alignment horizontal="center" vertical="top" wrapText="1"/>
    </xf>
    <xf numFmtId="49" fontId="24" fillId="0" borderId="17" xfId="0" applyNumberFormat="1" applyFont="1" applyFill="1" applyBorder="1" applyAlignment="1">
      <alignment horizontal="center" vertical="top" wrapText="1"/>
    </xf>
    <xf numFmtId="0" fontId="19" fillId="0" borderId="0" xfId="0" applyFont="1" applyAlignment="1">
      <alignment horizontal="left"/>
    </xf>
    <xf numFmtId="191" fontId="19" fillId="0" borderId="10" xfId="0" applyNumberFormat="1" applyFont="1" applyFill="1" applyBorder="1" applyAlignment="1">
      <alignment horizontal="center" vertical="center" wrapText="1"/>
    </xf>
    <xf numFmtId="191" fontId="19" fillId="0" borderId="10" xfId="0" applyNumberFormat="1" applyFont="1" applyFill="1" applyBorder="1" applyAlignment="1">
      <alignment horizontal="center" vertical="center"/>
    </xf>
    <xf numFmtId="4" fontId="19" fillId="0" borderId="15" xfId="0" applyNumberFormat="1" applyFont="1" applyFill="1" applyBorder="1" applyAlignment="1">
      <alignment horizontal="center" vertical="center"/>
    </xf>
    <xf numFmtId="4" fontId="19" fillId="0" borderId="16" xfId="0" applyNumberFormat="1" applyFont="1" applyFill="1" applyBorder="1" applyAlignment="1">
      <alignment horizontal="center" vertical="center"/>
    </xf>
    <xf numFmtId="4" fontId="19" fillId="0" borderId="17" xfId="0" applyNumberFormat="1" applyFont="1" applyFill="1" applyBorder="1" applyAlignment="1">
      <alignment horizontal="center" vertical="center"/>
    </xf>
    <xf numFmtId="4" fontId="19" fillId="0" borderId="10" xfId="0" applyNumberFormat="1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1" fontId="19" fillId="0" borderId="15" xfId="0" applyNumberFormat="1" applyFont="1" applyFill="1" applyBorder="1" applyAlignment="1">
      <alignment horizontal="center" vertical="center"/>
    </xf>
    <xf numFmtId="1" fontId="19" fillId="0" borderId="16" xfId="0" applyNumberFormat="1" applyFont="1" applyFill="1" applyBorder="1" applyAlignment="1">
      <alignment horizontal="center" vertical="center"/>
    </xf>
    <xf numFmtId="1" fontId="19" fillId="0" borderId="17" xfId="0" applyNumberFormat="1" applyFont="1" applyFill="1" applyBorder="1" applyAlignment="1">
      <alignment horizontal="center" vertical="center"/>
    </xf>
    <xf numFmtId="183" fontId="19" fillId="0" borderId="10" xfId="0" applyNumberFormat="1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185" fontId="19" fillId="0" borderId="32" xfId="0" applyNumberFormat="1" applyFont="1" applyFill="1" applyBorder="1" applyAlignment="1">
      <alignment horizontal="center" vertical="center" wrapText="1"/>
    </xf>
    <xf numFmtId="185" fontId="19" fillId="0" borderId="33" xfId="0" applyNumberFormat="1" applyFont="1" applyFill="1" applyBorder="1" applyAlignment="1">
      <alignment horizontal="center" vertical="center" wrapText="1"/>
    </xf>
    <xf numFmtId="185" fontId="19" fillId="0" borderId="34" xfId="0" applyNumberFormat="1" applyFont="1" applyFill="1" applyBorder="1" applyAlignment="1">
      <alignment horizontal="center" vertical="center" wrapText="1"/>
    </xf>
    <xf numFmtId="185" fontId="19" fillId="0" borderId="35" xfId="0" applyNumberFormat="1" applyFont="1" applyFill="1" applyBorder="1" applyAlignment="1">
      <alignment horizontal="center" vertical="center" wrapText="1"/>
    </xf>
    <xf numFmtId="185" fontId="19" fillId="0" borderId="27" xfId="0" applyNumberFormat="1" applyFont="1" applyFill="1" applyBorder="1" applyAlignment="1">
      <alignment horizontal="center" vertical="center" wrapText="1"/>
    </xf>
    <xf numFmtId="185" fontId="19" fillId="0" borderId="36" xfId="0" applyNumberFormat="1" applyFont="1" applyFill="1" applyBorder="1" applyAlignment="1">
      <alignment horizontal="center" vertical="center" wrapText="1"/>
    </xf>
    <xf numFmtId="49" fontId="24" fillId="0" borderId="22" xfId="0" applyNumberFormat="1" applyFont="1" applyFill="1" applyBorder="1" applyAlignment="1">
      <alignment horizontal="center" vertical="top" wrapText="1"/>
    </xf>
    <xf numFmtId="49" fontId="24" fillId="0" borderId="11" xfId="0" applyNumberFormat="1" applyFont="1" applyFill="1" applyBorder="1" applyAlignment="1">
      <alignment horizontal="center" vertical="top" wrapText="1"/>
    </xf>
    <xf numFmtId="49" fontId="24" fillId="0" borderId="23" xfId="0" applyNumberFormat="1" applyFont="1" applyFill="1" applyBorder="1" applyAlignment="1">
      <alignment horizontal="center" vertical="top" wrapText="1"/>
    </xf>
    <xf numFmtId="185" fontId="19" fillId="0" borderId="37" xfId="0" applyNumberFormat="1" applyFont="1" applyFill="1" applyBorder="1" applyAlignment="1">
      <alignment horizontal="center" vertical="center" wrapText="1"/>
    </xf>
    <xf numFmtId="185" fontId="19" fillId="0" borderId="38" xfId="0" applyNumberFormat="1" applyFont="1" applyFill="1" applyBorder="1" applyAlignment="1">
      <alignment horizontal="center" vertical="center" wrapText="1"/>
    </xf>
    <xf numFmtId="185" fontId="19" fillId="0" borderId="39" xfId="0" applyNumberFormat="1" applyFont="1" applyFill="1" applyBorder="1" applyAlignment="1">
      <alignment horizontal="center" vertical="center" wrapText="1"/>
    </xf>
    <xf numFmtId="185" fontId="19" fillId="0" borderId="15" xfId="0" applyNumberFormat="1" applyFont="1" applyFill="1" applyBorder="1" applyAlignment="1">
      <alignment horizontal="center" vertical="center"/>
    </xf>
    <xf numFmtId="185" fontId="19" fillId="0" borderId="16" xfId="0" applyNumberFormat="1" applyFont="1" applyFill="1" applyBorder="1" applyAlignment="1">
      <alignment horizontal="center" vertical="center"/>
    </xf>
    <xf numFmtId="185" fontId="19" fillId="0" borderId="17" xfId="0" applyNumberFormat="1" applyFont="1" applyFill="1" applyBorder="1" applyAlignment="1">
      <alignment horizontal="center" vertical="center"/>
    </xf>
    <xf numFmtId="0" fontId="19" fillId="24" borderId="0" xfId="0" applyFont="1" applyFill="1" applyAlignment="1">
      <alignment horizontal="left"/>
    </xf>
    <xf numFmtId="14" fontId="19" fillId="0" borderId="0" xfId="0" applyNumberFormat="1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6"/>
  <sheetViews>
    <sheetView view="pageBreakPreview" zoomScale="75" zoomScaleNormal="50" zoomScaleSheetLayoutView="75" zoomScalePageLayoutView="0" workbookViewId="0" topLeftCell="A49">
      <selection activeCell="AN24" sqref="AN24:AQ24"/>
    </sheetView>
  </sheetViews>
  <sheetFormatPr defaultColWidth="9.00390625" defaultRowHeight="12.75"/>
  <cols>
    <col min="1" max="5" width="2.875" style="9" customWidth="1"/>
    <col min="6" max="6" width="11.625" style="9" customWidth="1"/>
    <col min="7" max="14" width="2.875" style="9" customWidth="1"/>
    <col min="15" max="15" width="3.25390625" style="9" customWidth="1"/>
    <col min="16" max="19" width="2.875" style="9" customWidth="1"/>
    <col min="20" max="20" width="11.75390625" style="9" customWidth="1"/>
    <col min="21" max="23" width="2.875" style="9" customWidth="1"/>
    <col min="24" max="24" width="10.875" style="9" customWidth="1"/>
    <col min="25" max="25" width="7.25390625" style="9" customWidth="1"/>
    <col min="26" max="27" width="2.875" style="9" customWidth="1"/>
    <col min="28" max="28" width="4.75390625" style="9" customWidth="1"/>
    <col min="29" max="29" width="2.875" style="9" customWidth="1"/>
    <col min="30" max="30" width="3.875" style="9" customWidth="1"/>
    <col min="31" max="31" width="3.25390625" style="9" customWidth="1"/>
    <col min="32" max="38" width="2.875" style="9" customWidth="1"/>
    <col min="39" max="39" width="5.75390625" style="9" customWidth="1"/>
    <col min="40" max="40" width="13.375" style="9" customWidth="1"/>
    <col min="41" max="42" width="2.875" style="9" customWidth="1"/>
    <col min="43" max="43" width="11.00390625" style="9" customWidth="1"/>
    <col min="44" max="53" width="2.875" style="9" customWidth="1"/>
    <col min="54" max="54" width="1.37890625" style="9" customWidth="1"/>
    <col min="55" max="55" width="0" style="9" hidden="1" customWidth="1"/>
    <col min="56" max="57" width="2.875" style="9" customWidth="1"/>
    <col min="58" max="58" width="0.74609375" style="9" customWidth="1"/>
    <col min="59" max="59" width="0" style="9" hidden="1" customWidth="1"/>
    <col min="60" max="62" width="2.875" style="9" customWidth="1"/>
    <col min="63" max="63" width="9.25390625" style="9" customWidth="1"/>
    <col min="64" max="64" width="29.00390625" style="9" customWidth="1"/>
    <col min="65" max="16384" width="9.125" style="9" customWidth="1"/>
  </cols>
  <sheetData>
    <row r="1" spans="54:64" ht="42.75" customHeight="1">
      <c r="BB1" s="36" t="s">
        <v>0</v>
      </c>
      <c r="BC1" s="36"/>
      <c r="BD1" s="36"/>
      <c r="BE1" s="36"/>
      <c r="BF1" s="36"/>
      <c r="BG1" s="36"/>
      <c r="BH1" s="36"/>
      <c r="BI1" s="36"/>
      <c r="BJ1" s="36"/>
      <c r="BK1" s="36"/>
      <c r="BL1" s="36"/>
    </row>
    <row r="2" spans="54:64" ht="30" customHeight="1">
      <c r="BB2" s="36" t="s">
        <v>156</v>
      </c>
      <c r="BC2" s="36"/>
      <c r="BD2" s="36"/>
      <c r="BE2" s="36"/>
      <c r="BF2" s="36"/>
      <c r="BG2" s="36"/>
      <c r="BH2" s="36"/>
      <c r="BI2" s="36"/>
      <c r="BJ2" s="36"/>
      <c r="BK2" s="36"/>
      <c r="BL2" s="36"/>
    </row>
    <row r="3" spans="54:64" ht="18.75"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</row>
    <row r="4" spans="54:64" ht="18.75" customHeight="1"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</row>
    <row r="5" spans="41:64" ht="15" customHeight="1">
      <c r="AO5" s="38" t="s">
        <v>1</v>
      </c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</row>
    <row r="6" spans="41:64" ht="18.75">
      <c r="AO6" s="38" t="s">
        <v>2</v>
      </c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</row>
    <row r="7" spans="41:64" ht="39" customHeight="1">
      <c r="AO7" s="39" t="s">
        <v>84</v>
      </c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</row>
    <row r="8" spans="41:64" ht="18.75">
      <c r="AO8" s="40" t="s">
        <v>3</v>
      </c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</row>
    <row r="9" spans="41:64" ht="18.75">
      <c r="AO9" s="41" t="s">
        <v>85</v>
      </c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25"/>
    </row>
    <row r="10" spans="41:64" ht="18.75">
      <c r="AO10" s="26" t="s">
        <v>86</v>
      </c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5"/>
    </row>
    <row r="11" spans="41:63" ht="18.75" customHeight="1">
      <c r="AO11" s="42" t="s">
        <v>87</v>
      </c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</row>
    <row r="12" spans="41:62" ht="20.25" customHeight="1">
      <c r="AO12" s="11"/>
      <c r="AP12" s="43" t="s">
        <v>88</v>
      </c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</row>
    <row r="13" spans="1:64" ht="15.75" customHeight="1">
      <c r="A13" s="44" t="s">
        <v>4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</row>
    <row r="14" spans="1:64" ht="15.75" customHeight="1">
      <c r="A14" s="44" t="s">
        <v>5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</row>
    <row r="15" spans="1:64" ht="21.75" customHeight="1">
      <c r="A15" s="45" t="s">
        <v>6</v>
      </c>
      <c r="B15" s="45"/>
      <c r="C15" s="46" t="s">
        <v>7</v>
      </c>
      <c r="D15" s="46"/>
      <c r="E15" s="46"/>
      <c r="F15" s="46"/>
      <c r="G15" s="46"/>
      <c r="H15" s="46"/>
      <c r="I15" s="46"/>
      <c r="J15" s="46"/>
      <c r="K15" s="46"/>
      <c r="M15" s="4"/>
      <c r="N15" s="4"/>
      <c r="O15" s="4"/>
      <c r="P15" s="4"/>
      <c r="Q15" s="4"/>
      <c r="R15" s="4"/>
      <c r="S15" s="4"/>
      <c r="T15" s="4"/>
      <c r="U15" s="4"/>
      <c r="V15" s="47" t="s">
        <v>89</v>
      </c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</row>
    <row r="16" spans="1:64" ht="18.75" customHeight="1">
      <c r="A16" s="48" t="s">
        <v>36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M16" s="8"/>
      <c r="N16" s="8"/>
      <c r="O16" s="8"/>
      <c r="P16" s="8"/>
      <c r="Q16" s="8"/>
      <c r="R16" s="8"/>
      <c r="S16" s="8"/>
      <c r="T16" s="8"/>
      <c r="U16" s="8"/>
      <c r="V16" s="49" t="s">
        <v>8</v>
      </c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</row>
    <row r="17" spans="1:64" ht="15.75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</row>
    <row r="18" spans="1:64" ht="21" customHeight="1">
      <c r="A18" s="45" t="s">
        <v>9</v>
      </c>
      <c r="B18" s="45"/>
      <c r="C18" s="46" t="s">
        <v>10</v>
      </c>
      <c r="D18" s="46"/>
      <c r="E18" s="46"/>
      <c r="F18" s="46"/>
      <c r="G18" s="46"/>
      <c r="H18" s="46"/>
      <c r="I18" s="46"/>
      <c r="J18" s="46"/>
      <c r="K18" s="46"/>
      <c r="M18" s="4"/>
      <c r="N18" s="4"/>
      <c r="O18" s="4"/>
      <c r="P18" s="4"/>
      <c r="Q18" s="4"/>
      <c r="R18" s="4"/>
      <c r="S18" s="4"/>
      <c r="T18" s="4"/>
      <c r="U18" s="4"/>
      <c r="V18" s="47" t="s">
        <v>89</v>
      </c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</row>
    <row r="19" spans="1:64" ht="15.75" customHeight="1">
      <c r="A19" s="48" t="s">
        <v>36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8"/>
      <c r="M19" s="8"/>
      <c r="N19" s="8"/>
      <c r="O19" s="8"/>
      <c r="P19" s="8"/>
      <c r="Q19" s="8"/>
      <c r="R19" s="8"/>
      <c r="S19" s="8"/>
      <c r="T19" s="8"/>
      <c r="U19" s="8"/>
      <c r="V19" s="48" t="s">
        <v>11</v>
      </c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</row>
    <row r="20" spans="1:64" ht="18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</row>
    <row r="21" spans="1:64" ht="18.75">
      <c r="A21" s="45" t="s">
        <v>12</v>
      </c>
      <c r="B21" s="45"/>
      <c r="C21" s="50" t="s">
        <v>119</v>
      </c>
      <c r="D21" s="50"/>
      <c r="E21" s="50"/>
      <c r="F21" s="50"/>
      <c r="G21" s="50"/>
      <c r="H21" s="50"/>
      <c r="I21" s="50"/>
      <c r="J21" s="50"/>
      <c r="K21" s="50"/>
      <c r="L21" s="20"/>
      <c r="M21" s="51">
        <v>1010</v>
      </c>
      <c r="N21" s="51"/>
      <c r="O21" s="51"/>
      <c r="P21" s="51"/>
      <c r="Q21" s="51"/>
      <c r="R21" s="51"/>
      <c r="S21" s="51"/>
      <c r="T21" s="51"/>
      <c r="U21" s="4"/>
      <c r="V21" s="52" t="s">
        <v>120</v>
      </c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</row>
    <row r="22" spans="1:64" ht="18.75">
      <c r="A22" s="48" t="s">
        <v>36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 t="s">
        <v>13</v>
      </c>
      <c r="M22" s="48"/>
      <c r="N22" s="48"/>
      <c r="O22" s="48"/>
      <c r="P22" s="48"/>
      <c r="Q22" s="48"/>
      <c r="R22" s="48"/>
      <c r="S22" s="48"/>
      <c r="T22" s="48"/>
      <c r="U22" s="8"/>
      <c r="V22" s="53" t="s">
        <v>31</v>
      </c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</row>
    <row r="23" spans="1:64" ht="18.7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8"/>
      <c r="V23" s="8"/>
      <c r="W23" s="8"/>
      <c r="X23" s="8"/>
      <c r="Y23" s="8"/>
      <c r="Z23" s="8"/>
      <c r="AA23" s="8"/>
      <c r="AB23" s="8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</row>
    <row r="24" spans="1:64" ht="21.75" customHeight="1">
      <c r="A24" s="54" t="s">
        <v>38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5">
        <f>AN24+BI24</f>
        <v>4175814</v>
      </c>
      <c r="V24" s="55"/>
      <c r="W24" s="55"/>
      <c r="X24" s="55"/>
      <c r="Y24" s="45" t="s">
        <v>39</v>
      </c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55">
        <v>4175814</v>
      </c>
      <c r="AO24" s="55"/>
      <c r="AP24" s="55"/>
      <c r="AQ24" s="55"/>
      <c r="AR24" s="48" t="s">
        <v>40</v>
      </c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56">
        <v>0</v>
      </c>
      <c r="BJ24" s="56"/>
      <c r="BK24" s="56"/>
      <c r="BL24" s="8" t="s">
        <v>27</v>
      </c>
    </row>
    <row r="25" spans="1:64" ht="15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4"/>
      <c r="V25" s="15"/>
      <c r="W25" s="15"/>
      <c r="X25" s="15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4"/>
      <c r="AO25" s="15"/>
      <c r="AP25" s="15"/>
      <c r="AQ25" s="15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5"/>
      <c r="BE25" s="15"/>
      <c r="BF25" s="15"/>
      <c r="BG25" s="15"/>
      <c r="BH25" s="16"/>
      <c r="BI25" s="16"/>
      <c r="BJ25" s="16"/>
      <c r="BK25" s="16"/>
      <c r="BL25" s="16"/>
    </row>
    <row r="26" spans="1:64" ht="15.75" customHeight="1">
      <c r="A26" s="38" t="s">
        <v>90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</row>
    <row r="27" spans="1:64" ht="150" customHeight="1">
      <c r="A27" s="45" t="s">
        <v>121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</row>
    <row r="28" spans="1:64" ht="18.75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</row>
    <row r="29" spans="1:64" ht="39.75" customHeight="1">
      <c r="A29" s="57" t="s">
        <v>91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8" t="s">
        <v>122</v>
      </c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</row>
    <row r="30" spans="1:256" ht="18.75">
      <c r="A30" s="45" t="s">
        <v>92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 t="s">
        <v>92</v>
      </c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 t="s">
        <v>92</v>
      </c>
      <c r="GL30" s="45"/>
      <c r="GM30" s="45"/>
      <c r="GN30" s="45"/>
      <c r="GO30" s="45"/>
      <c r="GP30" s="45"/>
      <c r="GQ30" s="45"/>
      <c r="GR30" s="45"/>
      <c r="GS30" s="45"/>
      <c r="GT30" s="45"/>
      <c r="GU30" s="45"/>
      <c r="GV30" s="45"/>
      <c r="GW30" s="45"/>
      <c r="GX30" s="45"/>
      <c r="GY30" s="45"/>
      <c r="GZ30" s="45"/>
      <c r="HA30" s="45"/>
      <c r="HB30" s="45"/>
      <c r="HC30" s="45"/>
      <c r="HD30" s="45"/>
      <c r="HE30" s="45"/>
      <c r="HF30" s="45"/>
      <c r="HG30" s="45"/>
      <c r="HH30" s="45"/>
      <c r="HI30" s="45"/>
      <c r="HJ30" s="45"/>
      <c r="HK30" s="45"/>
      <c r="HL30" s="45"/>
      <c r="HM30" s="45"/>
      <c r="HN30" s="45"/>
      <c r="HO30" s="45"/>
      <c r="HP30" s="45"/>
      <c r="HQ30" s="45"/>
      <c r="HR30" s="45"/>
      <c r="HS30" s="45"/>
      <c r="HT30" s="45"/>
      <c r="HU30" s="45"/>
      <c r="HV30" s="45"/>
      <c r="HW30" s="45"/>
      <c r="HX30" s="45"/>
      <c r="HY30" s="45"/>
      <c r="HZ30" s="45"/>
      <c r="IA30" s="45"/>
      <c r="IB30" s="45"/>
      <c r="IC30" s="45"/>
      <c r="ID30" s="45"/>
      <c r="IE30" s="45"/>
      <c r="IF30" s="45"/>
      <c r="IG30" s="45"/>
      <c r="IH30" s="45"/>
      <c r="II30" s="45"/>
      <c r="IJ30" s="45"/>
      <c r="IK30" s="45"/>
      <c r="IL30" s="45"/>
      <c r="IM30" s="45"/>
      <c r="IN30" s="45"/>
      <c r="IO30" s="45"/>
      <c r="IP30" s="45"/>
      <c r="IQ30" s="45"/>
      <c r="IR30" s="45"/>
      <c r="IS30" s="45"/>
      <c r="IT30" s="45"/>
      <c r="IU30" s="45"/>
      <c r="IV30" s="45"/>
    </row>
    <row r="31" spans="65:128" ht="12.75" customHeight="1"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</row>
    <row r="32" spans="1:256" ht="15.75" customHeight="1">
      <c r="A32" s="67" t="s">
        <v>28</v>
      </c>
      <c r="B32" s="67"/>
      <c r="C32" s="67"/>
      <c r="D32" s="67"/>
      <c r="E32" s="67"/>
      <c r="F32" s="67"/>
      <c r="G32" s="67" t="s">
        <v>14</v>
      </c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10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110" t="s">
        <v>28</v>
      </c>
      <c r="DZ32" s="67"/>
      <c r="EA32" s="67"/>
      <c r="EB32" s="67"/>
      <c r="EC32" s="67"/>
      <c r="ED32" s="67"/>
      <c r="EE32" s="67" t="s">
        <v>14</v>
      </c>
      <c r="EF32" s="67"/>
      <c r="EG32" s="67"/>
      <c r="EH32" s="67"/>
      <c r="EI32" s="67"/>
      <c r="EJ32" s="67"/>
      <c r="EK32" s="67"/>
      <c r="EL32" s="67"/>
      <c r="EM32" s="67"/>
      <c r="EN32" s="67"/>
      <c r="EO32" s="67"/>
      <c r="EP32" s="67"/>
      <c r="EQ32" s="67"/>
      <c r="ER32" s="67"/>
      <c r="ES32" s="67"/>
      <c r="ET32" s="67"/>
      <c r="EU32" s="67"/>
      <c r="EV32" s="67"/>
      <c r="EW32" s="67"/>
      <c r="EX32" s="67"/>
      <c r="EY32" s="67"/>
      <c r="EZ32" s="67"/>
      <c r="FA32" s="67"/>
      <c r="FB32" s="67"/>
      <c r="FC32" s="67"/>
      <c r="FD32" s="67"/>
      <c r="FE32" s="67"/>
      <c r="FF32" s="67"/>
      <c r="FG32" s="67"/>
      <c r="FH32" s="67"/>
      <c r="FI32" s="67"/>
      <c r="FJ32" s="67"/>
      <c r="FK32" s="67"/>
      <c r="FL32" s="67"/>
      <c r="FM32" s="67"/>
      <c r="FN32" s="67"/>
      <c r="FO32" s="67"/>
      <c r="FP32" s="67"/>
      <c r="FQ32" s="67"/>
      <c r="FR32" s="67"/>
      <c r="FS32" s="67"/>
      <c r="FT32" s="67"/>
      <c r="FU32" s="67"/>
      <c r="FV32" s="67"/>
      <c r="FW32" s="67"/>
      <c r="FX32" s="67"/>
      <c r="FY32" s="67"/>
      <c r="FZ32" s="67"/>
      <c r="GA32" s="67"/>
      <c r="GB32" s="67"/>
      <c r="GC32" s="67"/>
      <c r="GD32" s="67"/>
      <c r="GE32" s="67"/>
      <c r="GF32" s="67"/>
      <c r="GG32" s="67"/>
      <c r="GH32" s="67"/>
      <c r="GI32" s="67"/>
      <c r="GJ32" s="67"/>
      <c r="GK32" s="67" t="s">
        <v>28</v>
      </c>
      <c r="GL32" s="67"/>
      <c r="GM32" s="67"/>
      <c r="GN32" s="67"/>
      <c r="GO32" s="67"/>
      <c r="GP32" s="67"/>
      <c r="GQ32" s="67" t="s">
        <v>14</v>
      </c>
      <c r="GR32" s="67"/>
      <c r="GS32" s="67"/>
      <c r="GT32" s="67"/>
      <c r="GU32" s="67"/>
      <c r="GV32" s="67"/>
      <c r="GW32" s="67"/>
      <c r="GX32" s="67"/>
      <c r="GY32" s="67"/>
      <c r="GZ32" s="67"/>
      <c r="HA32" s="67"/>
      <c r="HB32" s="67"/>
      <c r="HC32" s="67"/>
      <c r="HD32" s="67"/>
      <c r="HE32" s="67"/>
      <c r="HF32" s="67"/>
      <c r="HG32" s="67"/>
      <c r="HH32" s="67"/>
      <c r="HI32" s="67"/>
      <c r="HJ32" s="67"/>
      <c r="HK32" s="67"/>
      <c r="HL32" s="67"/>
      <c r="HM32" s="67"/>
      <c r="HN32" s="67"/>
      <c r="HO32" s="67"/>
      <c r="HP32" s="67"/>
      <c r="HQ32" s="67"/>
      <c r="HR32" s="67"/>
      <c r="HS32" s="67"/>
      <c r="HT32" s="67"/>
      <c r="HU32" s="67"/>
      <c r="HV32" s="67"/>
      <c r="HW32" s="67"/>
      <c r="HX32" s="67"/>
      <c r="HY32" s="67"/>
      <c r="HZ32" s="67"/>
      <c r="IA32" s="67"/>
      <c r="IB32" s="67"/>
      <c r="IC32" s="67"/>
      <c r="ID32" s="67"/>
      <c r="IE32" s="67"/>
      <c r="IF32" s="67"/>
      <c r="IG32" s="67"/>
      <c r="IH32" s="67"/>
      <c r="II32" s="67"/>
      <c r="IJ32" s="67"/>
      <c r="IK32" s="67"/>
      <c r="IL32" s="67"/>
      <c r="IM32" s="67"/>
      <c r="IN32" s="67"/>
      <c r="IO32" s="67"/>
      <c r="IP32" s="67"/>
      <c r="IQ32" s="67"/>
      <c r="IR32" s="67"/>
      <c r="IS32" s="67"/>
      <c r="IT32" s="67"/>
      <c r="IU32" s="67"/>
      <c r="IV32" s="67"/>
    </row>
    <row r="33" spans="1:256" ht="15" customHeight="1">
      <c r="A33" s="67">
        <v>1</v>
      </c>
      <c r="B33" s="67"/>
      <c r="C33" s="67"/>
      <c r="D33" s="67"/>
      <c r="E33" s="67"/>
      <c r="F33" s="67"/>
      <c r="G33" s="68" t="s">
        <v>123</v>
      </c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9"/>
      <c r="BM33" s="48"/>
      <c r="BN33" s="48"/>
      <c r="BO33" s="48"/>
      <c r="BP33" s="48"/>
      <c r="BQ33" s="48"/>
      <c r="BR33" s="48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110">
        <v>1</v>
      </c>
      <c r="DZ33" s="67"/>
      <c r="EA33" s="67"/>
      <c r="EB33" s="67"/>
      <c r="EC33" s="67"/>
      <c r="ED33" s="67"/>
      <c r="EE33" s="68" t="s">
        <v>53</v>
      </c>
      <c r="EF33" s="68"/>
      <c r="EG33" s="68"/>
      <c r="EH33" s="68"/>
      <c r="EI33" s="68"/>
      <c r="EJ33" s="68"/>
      <c r="EK33" s="68"/>
      <c r="EL33" s="68"/>
      <c r="EM33" s="68"/>
      <c r="EN33" s="68"/>
      <c r="EO33" s="68"/>
      <c r="EP33" s="68"/>
      <c r="EQ33" s="68"/>
      <c r="ER33" s="68"/>
      <c r="ES33" s="68"/>
      <c r="ET33" s="68"/>
      <c r="EU33" s="68"/>
      <c r="EV33" s="68"/>
      <c r="EW33" s="68"/>
      <c r="EX33" s="68"/>
      <c r="EY33" s="68"/>
      <c r="EZ33" s="68"/>
      <c r="FA33" s="68"/>
      <c r="FB33" s="68"/>
      <c r="FC33" s="68"/>
      <c r="FD33" s="68"/>
      <c r="FE33" s="68"/>
      <c r="FF33" s="68"/>
      <c r="FG33" s="68"/>
      <c r="FH33" s="68"/>
      <c r="FI33" s="68"/>
      <c r="FJ33" s="68"/>
      <c r="FK33" s="68"/>
      <c r="FL33" s="68"/>
      <c r="FM33" s="68"/>
      <c r="FN33" s="68"/>
      <c r="FO33" s="68"/>
      <c r="FP33" s="68"/>
      <c r="FQ33" s="68"/>
      <c r="FR33" s="68"/>
      <c r="FS33" s="68"/>
      <c r="FT33" s="68"/>
      <c r="FU33" s="68"/>
      <c r="FV33" s="68"/>
      <c r="FW33" s="68"/>
      <c r="FX33" s="68"/>
      <c r="FY33" s="68"/>
      <c r="FZ33" s="68"/>
      <c r="GA33" s="68"/>
      <c r="GB33" s="68"/>
      <c r="GC33" s="68"/>
      <c r="GD33" s="68"/>
      <c r="GE33" s="68"/>
      <c r="GF33" s="68"/>
      <c r="GG33" s="68"/>
      <c r="GH33" s="68"/>
      <c r="GI33" s="68"/>
      <c r="GJ33" s="68"/>
      <c r="GK33" s="67">
        <v>1</v>
      </c>
      <c r="GL33" s="67"/>
      <c r="GM33" s="67"/>
      <c r="GN33" s="67"/>
      <c r="GO33" s="67"/>
      <c r="GP33" s="67"/>
      <c r="GQ33" s="68" t="s">
        <v>53</v>
      </c>
      <c r="GR33" s="68"/>
      <c r="GS33" s="68"/>
      <c r="GT33" s="68"/>
      <c r="GU33" s="68"/>
      <c r="GV33" s="68"/>
      <c r="GW33" s="68"/>
      <c r="GX33" s="68"/>
      <c r="GY33" s="68"/>
      <c r="GZ33" s="68"/>
      <c r="HA33" s="68"/>
      <c r="HB33" s="68"/>
      <c r="HC33" s="68"/>
      <c r="HD33" s="68"/>
      <c r="HE33" s="68"/>
      <c r="HF33" s="68"/>
      <c r="HG33" s="68"/>
      <c r="HH33" s="68"/>
      <c r="HI33" s="68"/>
      <c r="HJ33" s="68"/>
      <c r="HK33" s="68"/>
      <c r="HL33" s="68"/>
      <c r="HM33" s="68"/>
      <c r="HN33" s="68"/>
      <c r="HO33" s="68"/>
      <c r="HP33" s="68"/>
      <c r="HQ33" s="68"/>
      <c r="HR33" s="68"/>
      <c r="HS33" s="68"/>
      <c r="HT33" s="68"/>
      <c r="HU33" s="68"/>
      <c r="HV33" s="68"/>
      <c r="HW33" s="68"/>
      <c r="HX33" s="68"/>
      <c r="HY33" s="68"/>
      <c r="HZ33" s="68"/>
      <c r="IA33" s="68"/>
      <c r="IB33" s="68"/>
      <c r="IC33" s="68"/>
      <c r="ID33" s="68"/>
      <c r="IE33" s="68"/>
      <c r="IF33" s="68"/>
      <c r="IG33" s="68"/>
      <c r="IH33" s="68"/>
      <c r="II33" s="68"/>
      <c r="IJ33" s="68"/>
      <c r="IK33" s="68"/>
      <c r="IL33" s="68"/>
      <c r="IM33" s="68"/>
      <c r="IN33" s="68"/>
      <c r="IO33" s="68"/>
      <c r="IP33" s="68"/>
      <c r="IQ33" s="68"/>
      <c r="IR33" s="68"/>
      <c r="IS33" s="68"/>
      <c r="IT33" s="68"/>
      <c r="IU33" s="68"/>
      <c r="IV33" s="68"/>
    </row>
    <row r="34" spans="1:256" ht="15" customHeight="1">
      <c r="A34" s="7"/>
      <c r="B34" s="7"/>
      <c r="C34" s="7"/>
      <c r="D34" s="7"/>
      <c r="E34" s="7"/>
      <c r="F34" s="7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7"/>
      <c r="BN34" s="7"/>
      <c r="BO34" s="7"/>
      <c r="BP34" s="7"/>
      <c r="BQ34" s="7"/>
      <c r="BR34" s="7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7"/>
      <c r="DZ34" s="7"/>
      <c r="EA34" s="7"/>
      <c r="EB34" s="7"/>
      <c r="EC34" s="7"/>
      <c r="ED34" s="7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7"/>
      <c r="GL34" s="7"/>
      <c r="GM34" s="7"/>
      <c r="GN34" s="7"/>
      <c r="GO34" s="7"/>
      <c r="GP34" s="7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</row>
    <row r="35" spans="1:256" ht="15" customHeight="1">
      <c r="A35" s="7"/>
      <c r="B35" s="7"/>
      <c r="C35" s="7"/>
      <c r="D35" s="7"/>
      <c r="E35" s="7"/>
      <c r="F35" s="7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7"/>
      <c r="BN35" s="7"/>
      <c r="BO35" s="7"/>
      <c r="BP35" s="7"/>
      <c r="BQ35" s="7"/>
      <c r="BR35" s="7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7"/>
      <c r="DZ35" s="7"/>
      <c r="EA35" s="7"/>
      <c r="EB35" s="7"/>
      <c r="EC35" s="7"/>
      <c r="ED35" s="7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7"/>
      <c r="GL35" s="7"/>
      <c r="GM35" s="7"/>
      <c r="GN35" s="7"/>
      <c r="GO35" s="7"/>
      <c r="GP35" s="7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</row>
    <row r="36" spans="1:256" ht="15" customHeight="1">
      <c r="A36" s="45" t="s">
        <v>125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7"/>
      <c r="BN36" s="7"/>
      <c r="BO36" s="7"/>
      <c r="BP36" s="7"/>
      <c r="BQ36" s="7"/>
      <c r="BR36" s="7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7"/>
      <c r="DZ36" s="7"/>
      <c r="EA36" s="7"/>
      <c r="EB36" s="7"/>
      <c r="EC36" s="7"/>
      <c r="ED36" s="7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7"/>
      <c r="GL36" s="7"/>
      <c r="GM36" s="7"/>
      <c r="GN36" s="7"/>
      <c r="GO36" s="7"/>
      <c r="GP36" s="7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</row>
    <row r="37" spans="65:256" ht="15" customHeight="1">
      <c r="BM37" s="7"/>
      <c r="BN37" s="7"/>
      <c r="BO37" s="7"/>
      <c r="BP37" s="7"/>
      <c r="BQ37" s="7"/>
      <c r="BR37" s="7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7"/>
      <c r="DZ37" s="7"/>
      <c r="EA37" s="7"/>
      <c r="EB37" s="7"/>
      <c r="EC37" s="7"/>
      <c r="ED37" s="7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7"/>
      <c r="GL37" s="7"/>
      <c r="GM37" s="7"/>
      <c r="GN37" s="7"/>
      <c r="GO37" s="7"/>
      <c r="GP37" s="7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</row>
    <row r="38" spans="1:62" ht="15.75" customHeight="1">
      <c r="A38" s="76" t="s">
        <v>28</v>
      </c>
      <c r="B38" s="76"/>
      <c r="C38" s="76"/>
      <c r="D38" s="76" t="s">
        <v>15</v>
      </c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 t="s">
        <v>16</v>
      </c>
      <c r="AD38" s="76"/>
      <c r="AE38" s="76"/>
      <c r="AF38" s="76"/>
      <c r="AG38" s="76"/>
      <c r="AH38" s="76"/>
      <c r="AI38" s="76"/>
      <c r="AJ38" s="76"/>
      <c r="AK38" s="76" t="s">
        <v>17</v>
      </c>
      <c r="AL38" s="76"/>
      <c r="AM38" s="76"/>
      <c r="AN38" s="76"/>
      <c r="AO38" s="76"/>
      <c r="AP38" s="76"/>
      <c r="AQ38" s="76"/>
      <c r="AR38" s="76"/>
      <c r="AS38" s="77" t="s">
        <v>94</v>
      </c>
      <c r="AT38" s="78"/>
      <c r="AU38" s="78"/>
      <c r="AV38" s="78"/>
      <c r="AW38" s="78"/>
      <c r="AX38" s="78"/>
      <c r="AY38" s="78"/>
      <c r="AZ38" s="79"/>
      <c r="BA38" s="83" t="s">
        <v>93</v>
      </c>
      <c r="BB38" s="84"/>
      <c r="BC38" s="84"/>
      <c r="BD38" s="84"/>
      <c r="BE38" s="84"/>
      <c r="BF38" s="84"/>
      <c r="BG38" s="84"/>
      <c r="BH38" s="84"/>
      <c r="BI38" s="84"/>
      <c r="BJ38" s="85"/>
    </row>
    <row r="39" spans="1:62" ht="18.75" customHeight="1">
      <c r="A39" s="76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80"/>
      <c r="AT39" s="81"/>
      <c r="AU39" s="81"/>
      <c r="AV39" s="81"/>
      <c r="AW39" s="81"/>
      <c r="AX39" s="81"/>
      <c r="AY39" s="81"/>
      <c r="AZ39" s="82"/>
      <c r="BA39" s="86"/>
      <c r="BB39" s="87"/>
      <c r="BC39" s="87"/>
      <c r="BD39" s="87"/>
      <c r="BE39" s="87"/>
      <c r="BF39" s="87"/>
      <c r="BG39" s="87"/>
      <c r="BH39" s="87"/>
      <c r="BI39" s="87"/>
      <c r="BJ39" s="88"/>
    </row>
    <row r="40" spans="1:62" ht="15.75" customHeight="1">
      <c r="A40" s="76">
        <v>1</v>
      </c>
      <c r="B40" s="76"/>
      <c r="C40" s="76"/>
      <c r="D40" s="76">
        <v>2</v>
      </c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>
        <v>3</v>
      </c>
      <c r="AD40" s="76"/>
      <c r="AE40" s="76"/>
      <c r="AF40" s="76"/>
      <c r="AG40" s="76"/>
      <c r="AH40" s="76"/>
      <c r="AI40" s="76"/>
      <c r="AJ40" s="76"/>
      <c r="AK40" s="76">
        <v>4</v>
      </c>
      <c r="AL40" s="76"/>
      <c r="AM40" s="76"/>
      <c r="AN40" s="76"/>
      <c r="AO40" s="76"/>
      <c r="AP40" s="76"/>
      <c r="AQ40" s="76"/>
      <c r="AR40" s="76"/>
      <c r="AS40" s="89">
        <v>5</v>
      </c>
      <c r="AT40" s="90"/>
      <c r="AU40" s="90"/>
      <c r="AV40" s="90"/>
      <c r="AW40" s="90"/>
      <c r="AX40" s="90"/>
      <c r="AY40" s="90"/>
      <c r="AZ40" s="91"/>
      <c r="BA40" s="89">
        <v>6</v>
      </c>
      <c r="BB40" s="90"/>
      <c r="BC40" s="90"/>
      <c r="BD40" s="90"/>
      <c r="BE40" s="90"/>
      <c r="BF40" s="90"/>
      <c r="BG40" s="90"/>
      <c r="BH40" s="90"/>
      <c r="BI40" s="90"/>
      <c r="BJ40" s="91"/>
    </row>
    <row r="41" spans="1:62" ht="67.5" customHeight="1">
      <c r="A41" s="76">
        <v>1</v>
      </c>
      <c r="B41" s="76"/>
      <c r="C41" s="76"/>
      <c r="D41" s="92" t="s">
        <v>124</v>
      </c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4"/>
      <c r="AC41" s="95">
        <v>4175814</v>
      </c>
      <c r="AD41" s="95"/>
      <c r="AE41" s="95"/>
      <c r="AF41" s="95"/>
      <c r="AG41" s="95"/>
      <c r="AH41" s="95"/>
      <c r="AI41" s="95"/>
      <c r="AJ41" s="95"/>
      <c r="AK41" s="95">
        <v>0</v>
      </c>
      <c r="AL41" s="95"/>
      <c r="AM41" s="95"/>
      <c r="AN41" s="95"/>
      <c r="AO41" s="95"/>
      <c r="AP41" s="95"/>
      <c r="AQ41" s="95"/>
      <c r="AR41" s="95"/>
      <c r="AS41" s="96">
        <v>0</v>
      </c>
      <c r="AT41" s="96"/>
      <c r="AU41" s="96"/>
      <c r="AV41" s="96"/>
      <c r="AW41" s="96"/>
      <c r="AX41" s="96"/>
      <c r="AY41" s="96"/>
      <c r="AZ41" s="96"/>
      <c r="BA41" s="96">
        <f>AC41+AK41</f>
        <v>4175814</v>
      </c>
      <c r="BB41" s="96"/>
      <c r="BC41" s="96"/>
      <c r="BD41" s="96"/>
      <c r="BE41" s="96"/>
      <c r="BF41" s="96"/>
      <c r="BG41" s="96"/>
      <c r="BH41" s="96"/>
      <c r="BI41" s="96"/>
      <c r="BJ41" s="96"/>
    </row>
    <row r="42" spans="1:62" ht="19.5" customHeight="1">
      <c r="A42" s="97" t="s">
        <v>18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9"/>
      <c r="AC42" s="95">
        <f>SUM(AC41:AJ41)</f>
        <v>4175814</v>
      </c>
      <c r="AD42" s="95"/>
      <c r="AE42" s="95"/>
      <c r="AF42" s="95"/>
      <c r="AG42" s="95"/>
      <c r="AH42" s="95"/>
      <c r="AI42" s="95"/>
      <c r="AJ42" s="95"/>
      <c r="AK42" s="95">
        <f>SUM(AK41:AR41)</f>
        <v>0</v>
      </c>
      <c r="AL42" s="95"/>
      <c r="AM42" s="95"/>
      <c r="AN42" s="95"/>
      <c r="AO42" s="95"/>
      <c r="AP42" s="95"/>
      <c r="AQ42" s="95"/>
      <c r="AR42" s="95"/>
      <c r="AS42" s="100">
        <f>AS41</f>
        <v>0</v>
      </c>
      <c r="AT42" s="101"/>
      <c r="AU42" s="101"/>
      <c r="AV42" s="101"/>
      <c r="AW42" s="101"/>
      <c r="AX42" s="101"/>
      <c r="AY42" s="101"/>
      <c r="AZ42" s="102"/>
      <c r="BA42" s="100">
        <f>BA41</f>
        <v>4175814</v>
      </c>
      <c r="BB42" s="101"/>
      <c r="BC42" s="101"/>
      <c r="BD42" s="101"/>
      <c r="BE42" s="101"/>
      <c r="BF42" s="101"/>
      <c r="BG42" s="101"/>
      <c r="BH42" s="101"/>
      <c r="BI42" s="101"/>
      <c r="BJ42" s="102"/>
    </row>
    <row r="44" spans="1:64" ht="18.75">
      <c r="A44" s="38" t="s">
        <v>98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</row>
    <row r="45" spans="1:64" ht="18.75">
      <c r="A45" s="103" t="s">
        <v>41</v>
      </c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</row>
    <row r="46" spans="1:48" ht="18.75">
      <c r="A46" s="76" t="s">
        <v>28</v>
      </c>
      <c r="B46" s="76"/>
      <c r="C46" s="76"/>
      <c r="D46" s="49" t="s">
        <v>19</v>
      </c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104"/>
      <c r="Y46" s="67" t="s">
        <v>16</v>
      </c>
      <c r="Z46" s="67"/>
      <c r="AA46" s="67"/>
      <c r="AB46" s="67"/>
      <c r="AC46" s="67"/>
      <c r="AD46" s="67"/>
      <c r="AE46" s="67"/>
      <c r="AF46" s="67"/>
      <c r="AG46" s="67" t="s">
        <v>17</v>
      </c>
      <c r="AH46" s="67"/>
      <c r="AI46" s="67"/>
      <c r="AJ46" s="67"/>
      <c r="AK46" s="67"/>
      <c r="AL46" s="67"/>
      <c r="AM46" s="67"/>
      <c r="AN46" s="67"/>
      <c r="AO46" s="67" t="s">
        <v>18</v>
      </c>
      <c r="AP46" s="67"/>
      <c r="AQ46" s="67"/>
      <c r="AR46" s="67"/>
      <c r="AS46" s="67"/>
      <c r="AT46" s="67"/>
      <c r="AU46" s="67"/>
      <c r="AV46" s="67"/>
    </row>
    <row r="47" spans="1:48" ht="18.75">
      <c r="A47" s="76"/>
      <c r="B47" s="76"/>
      <c r="C47" s="76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6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</row>
    <row r="48" spans="1:48" ht="18.75">
      <c r="A48" s="40">
        <v>1</v>
      </c>
      <c r="B48" s="40"/>
      <c r="C48" s="107"/>
      <c r="D48" s="108">
        <v>2</v>
      </c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10"/>
      <c r="Y48" s="67">
        <v>3</v>
      </c>
      <c r="Z48" s="67"/>
      <c r="AA48" s="67"/>
      <c r="AB48" s="67"/>
      <c r="AC48" s="67"/>
      <c r="AD48" s="67"/>
      <c r="AE48" s="67"/>
      <c r="AF48" s="67"/>
      <c r="AG48" s="67">
        <v>4</v>
      </c>
      <c r="AH48" s="67"/>
      <c r="AI48" s="67"/>
      <c r="AJ48" s="67"/>
      <c r="AK48" s="67"/>
      <c r="AL48" s="67"/>
      <c r="AM48" s="67"/>
      <c r="AN48" s="67"/>
      <c r="AO48" s="67">
        <v>5</v>
      </c>
      <c r="AP48" s="67"/>
      <c r="AQ48" s="67"/>
      <c r="AR48" s="67"/>
      <c r="AS48" s="67"/>
      <c r="AT48" s="67"/>
      <c r="AU48" s="67"/>
      <c r="AV48" s="67"/>
    </row>
    <row r="49" spans="1:48" s="11" customFormat="1" ht="39" customHeight="1">
      <c r="A49" s="111"/>
      <c r="B49" s="111"/>
      <c r="C49" s="111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3"/>
      <c r="Y49" s="114">
        <v>0</v>
      </c>
      <c r="Z49" s="114"/>
      <c r="AA49" s="114"/>
      <c r="AB49" s="114"/>
      <c r="AC49" s="114"/>
      <c r="AD49" s="114"/>
      <c r="AE49" s="114"/>
      <c r="AF49" s="114"/>
      <c r="AG49" s="114">
        <v>0</v>
      </c>
      <c r="AH49" s="114"/>
      <c r="AI49" s="114"/>
      <c r="AJ49" s="114"/>
      <c r="AK49" s="114"/>
      <c r="AL49" s="114"/>
      <c r="AM49" s="114"/>
      <c r="AN49" s="114"/>
      <c r="AO49" s="114">
        <f>Y49+AG49</f>
        <v>0</v>
      </c>
      <c r="AP49" s="114"/>
      <c r="AQ49" s="114"/>
      <c r="AR49" s="114"/>
      <c r="AS49" s="114"/>
      <c r="AT49" s="114"/>
      <c r="AU49" s="114"/>
      <c r="AV49" s="114"/>
    </row>
    <row r="50" spans="1:48" ht="18.75">
      <c r="A50" s="115" t="s">
        <v>18</v>
      </c>
      <c r="B50" s="115"/>
      <c r="C50" s="115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4">
        <f>Y49</f>
        <v>0</v>
      </c>
      <c r="Z50" s="114"/>
      <c r="AA50" s="114"/>
      <c r="AB50" s="114"/>
      <c r="AC50" s="114"/>
      <c r="AD50" s="114"/>
      <c r="AE50" s="114"/>
      <c r="AF50" s="114"/>
      <c r="AG50" s="114">
        <f>AG49</f>
        <v>0</v>
      </c>
      <c r="AH50" s="114"/>
      <c r="AI50" s="114"/>
      <c r="AJ50" s="114"/>
      <c r="AK50" s="114"/>
      <c r="AL50" s="114"/>
      <c r="AM50" s="114"/>
      <c r="AN50" s="114"/>
      <c r="AO50" s="114">
        <f>AO49</f>
        <v>0</v>
      </c>
      <c r="AP50" s="114"/>
      <c r="AQ50" s="114"/>
      <c r="AR50" s="114"/>
      <c r="AS50" s="114"/>
      <c r="AT50" s="114"/>
      <c r="AU50" s="114"/>
      <c r="AV50" s="114"/>
    </row>
    <row r="52" spans="1:64" ht="18.75">
      <c r="A52" s="45" t="s">
        <v>99</v>
      </c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</row>
    <row r="54" spans="1:64" ht="42" customHeight="1">
      <c r="A54" s="76" t="s">
        <v>28</v>
      </c>
      <c r="B54" s="76"/>
      <c r="C54" s="76"/>
      <c r="D54" s="76"/>
      <c r="E54" s="76"/>
      <c r="F54" s="76"/>
      <c r="G54" s="76" t="s">
        <v>20</v>
      </c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 t="s">
        <v>21</v>
      </c>
      <c r="AA54" s="76"/>
      <c r="AB54" s="76"/>
      <c r="AC54" s="76"/>
      <c r="AD54" s="76"/>
      <c r="AE54" s="76" t="s">
        <v>22</v>
      </c>
      <c r="AF54" s="76"/>
      <c r="AG54" s="76"/>
      <c r="AH54" s="76"/>
      <c r="AI54" s="76"/>
      <c r="AJ54" s="76"/>
      <c r="AK54" s="76"/>
      <c r="AL54" s="76"/>
      <c r="AM54" s="76"/>
      <c r="AN54" s="76"/>
      <c r="AO54" s="76" t="s">
        <v>16</v>
      </c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111" t="s">
        <v>17</v>
      </c>
      <c r="BE54" s="111"/>
      <c r="BF54" s="111"/>
      <c r="BG54" s="111"/>
      <c r="BH54" s="111"/>
      <c r="BI54" s="111"/>
      <c r="BJ54" s="111"/>
      <c r="BK54" s="111"/>
      <c r="BL54" s="17" t="s">
        <v>18</v>
      </c>
    </row>
    <row r="55" spans="1:64" ht="18.75">
      <c r="A55" s="76">
        <v>1</v>
      </c>
      <c r="B55" s="76"/>
      <c r="C55" s="76"/>
      <c r="D55" s="76"/>
      <c r="E55" s="76"/>
      <c r="F55" s="76"/>
      <c r="G55" s="76">
        <v>2</v>
      </c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>
        <v>3</v>
      </c>
      <c r="AA55" s="76"/>
      <c r="AB55" s="76"/>
      <c r="AC55" s="76"/>
      <c r="AD55" s="76"/>
      <c r="AE55" s="76">
        <v>4</v>
      </c>
      <c r="AF55" s="76"/>
      <c r="AG55" s="76"/>
      <c r="AH55" s="76"/>
      <c r="AI55" s="76"/>
      <c r="AJ55" s="76"/>
      <c r="AK55" s="76"/>
      <c r="AL55" s="76"/>
      <c r="AM55" s="76"/>
      <c r="AN55" s="76"/>
      <c r="AO55" s="76">
        <v>5</v>
      </c>
      <c r="AP55" s="76"/>
      <c r="AQ55" s="76"/>
      <c r="AR55" s="76"/>
      <c r="AS55" s="76"/>
      <c r="AT55" s="76"/>
      <c r="AU55" s="76"/>
      <c r="AV55" s="76"/>
      <c r="AW55" s="76"/>
      <c r="AX55" s="76"/>
      <c r="AY55" s="76"/>
      <c r="AZ55" s="76"/>
      <c r="BA55" s="76"/>
      <c r="BB55" s="76"/>
      <c r="BC55" s="76"/>
      <c r="BD55" s="117">
        <v>6</v>
      </c>
      <c r="BE55" s="117"/>
      <c r="BF55" s="117"/>
      <c r="BG55" s="117"/>
      <c r="BH55" s="117"/>
      <c r="BI55" s="117"/>
      <c r="BJ55" s="117"/>
      <c r="BK55" s="117"/>
      <c r="BL55" s="18">
        <v>7</v>
      </c>
    </row>
    <row r="56" spans="1:64" ht="18.75">
      <c r="A56" s="76">
        <v>1</v>
      </c>
      <c r="B56" s="76"/>
      <c r="C56" s="76"/>
      <c r="D56" s="76"/>
      <c r="E56" s="76"/>
      <c r="F56" s="76"/>
      <c r="G56" s="118" t="s">
        <v>46</v>
      </c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9"/>
      <c r="AA56" s="119"/>
      <c r="AB56" s="119"/>
      <c r="AC56" s="119"/>
      <c r="AD56" s="119"/>
      <c r="AE56" s="120"/>
      <c r="AF56" s="120"/>
      <c r="AG56" s="120"/>
      <c r="AH56" s="120"/>
      <c r="AI56" s="120"/>
      <c r="AJ56" s="120"/>
      <c r="AK56" s="120"/>
      <c r="AL56" s="120"/>
      <c r="AM56" s="120"/>
      <c r="AN56" s="120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17"/>
      <c r="BE56" s="117"/>
      <c r="BF56" s="117"/>
      <c r="BG56" s="117"/>
      <c r="BH56" s="117"/>
      <c r="BI56" s="117"/>
      <c r="BJ56" s="117"/>
      <c r="BK56" s="117"/>
      <c r="BL56" s="21"/>
    </row>
    <row r="57" spans="1:64" s="22" customFormat="1" ht="81" customHeight="1">
      <c r="A57" s="122" t="s">
        <v>54</v>
      </c>
      <c r="B57" s="76"/>
      <c r="C57" s="76"/>
      <c r="D57" s="76"/>
      <c r="E57" s="76"/>
      <c r="F57" s="76"/>
      <c r="G57" s="123" t="s">
        <v>126</v>
      </c>
      <c r="H57" s="124"/>
      <c r="I57" s="124"/>
      <c r="J57" s="124"/>
      <c r="K57" s="124"/>
      <c r="L57" s="124"/>
      <c r="M57" s="124"/>
      <c r="N57" s="124"/>
      <c r="O57" s="124"/>
      <c r="P57" s="124"/>
      <c r="Q57" s="124"/>
      <c r="R57" s="124"/>
      <c r="S57" s="124"/>
      <c r="T57" s="124"/>
      <c r="U57" s="124"/>
      <c r="V57" s="124"/>
      <c r="W57" s="124"/>
      <c r="X57" s="124"/>
      <c r="Y57" s="125"/>
      <c r="Z57" s="126" t="s">
        <v>78</v>
      </c>
      <c r="AA57" s="126"/>
      <c r="AB57" s="126"/>
      <c r="AC57" s="126"/>
      <c r="AD57" s="126"/>
      <c r="AE57" s="127" t="s">
        <v>100</v>
      </c>
      <c r="AF57" s="127"/>
      <c r="AG57" s="127"/>
      <c r="AH57" s="127"/>
      <c r="AI57" s="127"/>
      <c r="AJ57" s="127"/>
      <c r="AK57" s="127"/>
      <c r="AL57" s="127"/>
      <c r="AM57" s="127"/>
      <c r="AN57" s="127"/>
      <c r="AO57" s="128">
        <v>1</v>
      </c>
      <c r="AP57" s="128"/>
      <c r="AQ57" s="128"/>
      <c r="AR57" s="128"/>
      <c r="AS57" s="128"/>
      <c r="AT57" s="128"/>
      <c r="AU57" s="128"/>
      <c r="AV57" s="128"/>
      <c r="AW57" s="128"/>
      <c r="AX57" s="128"/>
      <c r="AY57" s="128"/>
      <c r="AZ57" s="128"/>
      <c r="BA57" s="128"/>
      <c r="BB57" s="128"/>
      <c r="BC57" s="128"/>
      <c r="BD57" s="114">
        <v>0</v>
      </c>
      <c r="BE57" s="114"/>
      <c r="BF57" s="114"/>
      <c r="BG57" s="114"/>
      <c r="BH57" s="114"/>
      <c r="BI57" s="114"/>
      <c r="BJ57" s="114"/>
      <c r="BK57" s="114"/>
      <c r="BL57" s="19">
        <f>AO57+BD57</f>
        <v>1</v>
      </c>
    </row>
    <row r="58" spans="1:64" s="22" customFormat="1" ht="126" customHeight="1">
      <c r="A58" s="129" t="s">
        <v>55</v>
      </c>
      <c r="B58" s="76"/>
      <c r="C58" s="76"/>
      <c r="D58" s="76"/>
      <c r="E58" s="76"/>
      <c r="F58" s="76"/>
      <c r="G58" s="123" t="s">
        <v>127</v>
      </c>
      <c r="H58" s="124"/>
      <c r="I58" s="124"/>
      <c r="J58" s="124"/>
      <c r="K58" s="124"/>
      <c r="L58" s="124"/>
      <c r="M58" s="124"/>
      <c r="N58" s="124"/>
      <c r="O58" s="124"/>
      <c r="P58" s="124"/>
      <c r="Q58" s="124"/>
      <c r="R58" s="124"/>
      <c r="S58" s="124"/>
      <c r="T58" s="124"/>
      <c r="U58" s="124"/>
      <c r="V58" s="124"/>
      <c r="W58" s="124"/>
      <c r="X58" s="124"/>
      <c r="Y58" s="125"/>
      <c r="Z58" s="126" t="s">
        <v>78</v>
      </c>
      <c r="AA58" s="126"/>
      <c r="AB58" s="126"/>
      <c r="AC58" s="126"/>
      <c r="AD58" s="126"/>
      <c r="AE58" s="127" t="s">
        <v>128</v>
      </c>
      <c r="AF58" s="127"/>
      <c r="AG58" s="127"/>
      <c r="AH58" s="127"/>
      <c r="AI58" s="127"/>
      <c r="AJ58" s="127"/>
      <c r="AK58" s="127"/>
      <c r="AL58" s="127"/>
      <c r="AM58" s="127"/>
      <c r="AN58" s="127"/>
      <c r="AO58" s="130">
        <v>42.5</v>
      </c>
      <c r="AP58" s="131"/>
      <c r="AQ58" s="131"/>
      <c r="AR58" s="131"/>
      <c r="AS58" s="131"/>
      <c r="AT58" s="131"/>
      <c r="AU58" s="131"/>
      <c r="AV58" s="131"/>
      <c r="AW58" s="131"/>
      <c r="AX58" s="131"/>
      <c r="AY58" s="131"/>
      <c r="AZ58" s="131"/>
      <c r="BA58" s="131"/>
      <c r="BB58" s="131"/>
      <c r="BC58" s="132"/>
      <c r="BD58" s="114">
        <v>0</v>
      </c>
      <c r="BE58" s="114"/>
      <c r="BF58" s="114"/>
      <c r="BG58" s="114"/>
      <c r="BH58" s="114"/>
      <c r="BI58" s="114"/>
      <c r="BJ58" s="114"/>
      <c r="BK58" s="114"/>
      <c r="BL58" s="29">
        <f>AO58+BD58</f>
        <v>42.5</v>
      </c>
    </row>
    <row r="59" spans="1:64" ht="21.75" customHeight="1">
      <c r="A59" s="76">
        <v>2</v>
      </c>
      <c r="B59" s="76"/>
      <c r="C59" s="76"/>
      <c r="D59" s="76"/>
      <c r="E59" s="76"/>
      <c r="F59" s="76"/>
      <c r="G59" s="118" t="s">
        <v>30</v>
      </c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26"/>
      <c r="AA59" s="126"/>
      <c r="AB59" s="126"/>
      <c r="AC59" s="126"/>
      <c r="AD59" s="126"/>
      <c r="AE59" s="133"/>
      <c r="AF59" s="133"/>
      <c r="AG59" s="133"/>
      <c r="AH59" s="133"/>
      <c r="AI59" s="133"/>
      <c r="AJ59" s="133"/>
      <c r="AK59" s="133"/>
      <c r="AL59" s="133"/>
      <c r="AM59" s="133"/>
      <c r="AN59" s="133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17"/>
      <c r="BE59" s="117"/>
      <c r="BF59" s="117"/>
      <c r="BG59" s="117"/>
      <c r="BH59" s="117"/>
      <c r="BI59" s="117"/>
      <c r="BJ59" s="117"/>
      <c r="BK59" s="117"/>
      <c r="BL59" s="21"/>
    </row>
    <row r="60" spans="1:64" ht="33.75" customHeight="1">
      <c r="A60" s="129" t="s">
        <v>33</v>
      </c>
      <c r="B60" s="76"/>
      <c r="C60" s="76"/>
      <c r="D60" s="76"/>
      <c r="E60" s="76"/>
      <c r="F60" s="76"/>
      <c r="G60" s="134" t="s">
        <v>129</v>
      </c>
      <c r="H60" s="134"/>
      <c r="I60" s="134"/>
      <c r="J60" s="134"/>
      <c r="K60" s="134"/>
      <c r="L60" s="134"/>
      <c r="M60" s="134"/>
      <c r="N60" s="134"/>
      <c r="O60" s="134"/>
      <c r="P60" s="134"/>
      <c r="Q60" s="134"/>
      <c r="R60" s="134"/>
      <c r="S60" s="134"/>
      <c r="T60" s="134"/>
      <c r="U60" s="134"/>
      <c r="V60" s="134"/>
      <c r="W60" s="134"/>
      <c r="X60" s="134"/>
      <c r="Y60" s="134"/>
      <c r="Z60" s="59" t="s">
        <v>23</v>
      </c>
      <c r="AA60" s="59"/>
      <c r="AB60" s="59"/>
      <c r="AC60" s="59"/>
      <c r="AD60" s="59"/>
      <c r="AE60" s="135" t="s">
        <v>132</v>
      </c>
      <c r="AF60" s="136"/>
      <c r="AG60" s="136"/>
      <c r="AH60" s="136"/>
      <c r="AI60" s="136"/>
      <c r="AJ60" s="136"/>
      <c r="AK60" s="136"/>
      <c r="AL60" s="136"/>
      <c r="AM60" s="136"/>
      <c r="AN60" s="137"/>
      <c r="AO60" s="128">
        <v>50</v>
      </c>
      <c r="AP60" s="128"/>
      <c r="AQ60" s="128"/>
      <c r="AR60" s="128"/>
      <c r="AS60" s="128"/>
      <c r="AT60" s="128"/>
      <c r="AU60" s="128"/>
      <c r="AV60" s="128"/>
      <c r="AW60" s="128"/>
      <c r="AX60" s="128"/>
      <c r="AY60" s="128"/>
      <c r="AZ60" s="128"/>
      <c r="BA60" s="128"/>
      <c r="BB60" s="128"/>
      <c r="BC60" s="128"/>
      <c r="BD60" s="111" t="s">
        <v>32</v>
      </c>
      <c r="BE60" s="111"/>
      <c r="BF60" s="111"/>
      <c r="BG60" s="111"/>
      <c r="BH60" s="111"/>
      <c r="BI60" s="111"/>
      <c r="BJ60" s="111"/>
      <c r="BK60" s="111"/>
      <c r="BL60" s="19">
        <f>AO60</f>
        <v>50</v>
      </c>
    </row>
    <row r="61" spans="1:64" ht="18.75">
      <c r="A61" s="129" t="s">
        <v>49</v>
      </c>
      <c r="B61" s="76"/>
      <c r="C61" s="76"/>
      <c r="D61" s="76"/>
      <c r="E61" s="76"/>
      <c r="F61" s="76"/>
      <c r="G61" s="134" t="s">
        <v>130</v>
      </c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134"/>
      <c r="S61" s="134"/>
      <c r="T61" s="134"/>
      <c r="U61" s="134"/>
      <c r="V61" s="134"/>
      <c r="W61" s="134"/>
      <c r="X61" s="134"/>
      <c r="Y61" s="134"/>
      <c r="Z61" s="59" t="s">
        <v>23</v>
      </c>
      <c r="AA61" s="59"/>
      <c r="AB61" s="59"/>
      <c r="AC61" s="59"/>
      <c r="AD61" s="59"/>
      <c r="AE61" s="138"/>
      <c r="AF61" s="139"/>
      <c r="AG61" s="139"/>
      <c r="AH61" s="139"/>
      <c r="AI61" s="139"/>
      <c r="AJ61" s="139"/>
      <c r="AK61" s="139"/>
      <c r="AL61" s="139"/>
      <c r="AM61" s="139"/>
      <c r="AN61" s="140"/>
      <c r="AO61" s="128">
        <v>25</v>
      </c>
      <c r="AP61" s="128"/>
      <c r="AQ61" s="128"/>
      <c r="AR61" s="128"/>
      <c r="AS61" s="128"/>
      <c r="AT61" s="128"/>
      <c r="AU61" s="128"/>
      <c r="AV61" s="128"/>
      <c r="AW61" s="128"/>
      <c r="AX61" s="128"/>
      <c r="AY61" s="128"/>
      <c r="AZ61" s="128"/>
      <c r="BA61" s="128"/>
      <c r="BB61" s="128"/>
      <c r="BC61" s="128"/>
      <c r="BD61" s="111" t="s">
        <v>32</v>
      </c>
      <c r="BE61" s="111"/>
      <c r="BF61" s="111"/>
      <c r="BG61" s="111"/>
      <c r="BH61" s="111"/>
      <c r="BI61" s="111"/>
      <c r="BJ61" s="111"/>
      <c r="BK61" s="111"/>
      <c r="BL61" s="19">
        <f>AO61</f>
        <v>25</v>
      </c>
    </row>
    <row r="62" spans="1:64" ht="25.5" customHeight="1">
      <c r="A62" s="129" t="s">
        <v>50</v>
      </c>
      <c r="B62" s="76"/>
      <c r="C62" s="76"/>
      <c r="D62" s="76"/>
      <c r="E62" s="76"/>
      <c r="F62" s="76"/>
      <c r="G62" s="134" t="s">
        <v>131</v>
      </c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4"/>
      <c r="T62" s="134"/>
      <c r="U62" s="134"/>
      <c r="V62" s="134"/>
      <c r="W62" s="134"/>
      <c r="X62" s="134"/>
      <c r="Y62" s="134"/>
      <c r="Z62" s="59" t="s">
        <v>23</v>
      </c>
      <c r="AA62" s="59"/>
      <c r="AB62" s="59"/>
      <c r="AC62" s="59"/>
      <c r="AD62" s="59"/>
      <c r="AE62" s="138"/>
      <c r="AF62" s="139"/>
      <c r="AG62" s="139"/>
      <c r="AH62" s="139"/>
      <c r="AI62" s="139"/>
      <c r="AJ62" s="139"/>
      <c r="AK62" s="139"/>
      <c r="AL62" s="139"/>
      <c r="AM62" s="139"/>
      <c r="AN62" s="140"/>
      <c r="AO62" s="128">
        <v>25</v>
      </c>
      <c r="AP62" s="128"/>
      <c r="AQ62" s="128"/>
      <c r="AR62" s="128"/>
      <c r="AS62" s="128"/>
      <c r="AT62" s="128"/>
      <c r="AU62" s="128"/>
      <c r="AV62" s="128"/>
      <c r="AW62" s="128"/>
      <c r="AX62" s="128"/>
      <c r="AY62" s="128"/>
      <c r="AZ62" s="128"/>
      <c r="BA62" s="128"/>
      <c r="BB62" s="128"/>
      <c r="BC62" s="128"/>
      <c r="BD62" s="111" t="s">
        <v>32</v>
      </c>
      <c r="BE62" s="111"/>
      <c r="BF62" s="111"/>
      <c r="BG62" s="111"/>
      <c r="BH62" s="111"/>
      <c r="BI62" s="111"/>
      <c r="BJ62" s="111"/>
      <c r="BK62" s="111"/>
      <c r="BL62" s="19">
        <f>AO62</f>
        <v>25</v>
      </c>
    </row>
    <row r="63" spans="1:64" ht="20.25" customHeight="1">
      <c r="A63" s="76">
        <v>3</v>
      </c>
      <c r="B63" s="76"/>
      <c r="C63" s="76"/>
      <c r="D63" s="76"/>
      <c r="E63" s="76"/>
      <c r="F63" s="76"/>
      <c r="G63" s="118" t="s">
        <v>29</v>
      </c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26"/>
      <c r="AA63" s="126"/>
      <c r="AB63" s="126"/>
      <c r="AC63" s="126"/>
      <c r="AD63" s="126"/>
      <c r="AE63" s="127"/>
      <c r="AF63" s="127"/>
      <c r="AG63" s="127"/>
      <c r="AH63" s="127"/>
      <c r="AI63" s="127"/>
      <c r="AJ63" s="127"/>
      <c r="AK63" s="127"/>
      <c r="AL63" s="127"/>
      <c r="AM63" s="127"/>
      <c r="AN63" s="127"/>
      <c r="AO63" s="128"/>
      <c r="AP63" s="128"/>
      <c r="AQ63" s="128"/>
      <c r="AR63" s="128"/>
      <c r="AS63" s="128"/>
      <c r="AT63" s="128"/>
      <c r="AU63" s="128"/>
      <c r="AV63" s="128"/>
      <c r="AW63" s="128"/>
      <c r="AX63" s="128"/>
      <c r="AY63" s="128"/>
      <c r="AZ63" s="128"/>
      <c r="BA63" s="128"/>
      <c r="BB63" s="128"/>
      <c r="BC63" s="128"/>
      <c r="BD63" s="117"/>
      <c r="BE63" s="117"/>
      <c r="BF63" s="117"/>
      <c r="BG63" s="117"/>
      <c r="BH63" s="117"/>
      <c r="BI63" s="117"/>
      <c r="BJ63" s="117"/>
      <c r="BK63" s="117"/>
      <c r="BL63" s="18"/>
    </row>
    <row r="64" spans="1:64" ht="53.25" customHeight="1">
      <c r="A64" s="129" t="s">
        <v>47</v>
      </c>
      <c r="B64" s="76"/>
      <c r="C64" s="76"/>
      <c r="D64" s="76"/>
      <c r="E64" s="76"/>
      <c r="F64" s="76"/>
      <c r="G64" s="134" t="s">
        <v>133</v>
      </c>
      <c r="H64" s="134"/>
      <c r="I64" s="134"/>
      <c r="J64" s="134"/>
      <c r="K64" s="134"/>
      <c r="L64" s="134"/>
      <c r="M64" s="134"/>
      <c r="N64" s="134"/>
      <c r="O64" s="134"/>
      <c r="P64" s="134"/>
      <c r="Q64" s="134"/>
      <c r="R64" s="134"/>
      <c r="S64" s="134"/>
      <c r="T64" s="134"/>
      <c r="U64" s="134"/>
      <c r="V64" s="134"/>
      <c r="W64" s="134"/>
      <c r="X64" s="134"/>
      <c r="Y64" s="134"/>
      <c r="Z64" s="59" t="s">
        <v>24</v>
      </c>
      <c r="AA64" s="59"/>
      <c r="AB64" s="59"/>
      <c r="AC64" s="59"/>
      <c r="AD64" s="59"/>
      <c r="AE64" s="64" t="s">
        <v>134</v>
      </c>
      <c r="AF64" s="65"/>
      <c r="AG64" s="65"/>
      <c r="AH64" s="65"/>
      <c r="AI64" s="65"/>
      <c r="AJ64" s="65"/>
      <c r="AK64" s="65"/>
      <c r="AL64" s="65"/>
      <c r="AM64" s="65"/>
      <c r="AN64" s="66"/>
      <c r="AO64" s="141">
        <v>83516</v>
      </c>
      <c r="AP64" s="142"/>
      <c r="AQ64" s="142"/>
      <c r="AR64" s="142"/>
      <c r="AS64" s="142"/>
      <c r="AT64" s="142"/>
      <c r="AU64" s="142"/>
      <c r="AV64" s="142"/>
      <c r="AW64" s="142"/>
      <c r="AX64" s="142"/>
      <c r="AY64" s="142"/>
      <c r="AZ64" s="142"/>
      <c r="BA64" s="142"/>
      <c r="BB64" s="142"/>
      <c r="BC64" s="143"/>
      <c r="BD64" s="144" t="s">
        <v>32</v>
      </c>
      <c r="BE64" s="144"/>
      <c r="BF64" s="144"/>
      <c r="BG64" s="144"/>
      <c r="BH64" s="144"/>
      <c r="BI64" s="144"/>
      <c r="BJ64" s="144"/>
      <c r="BK64" s="144"/>
      <c r="BL64" s="30">
        <f>AO64</f>
        <v>83516</v>
      </c>
    </row>
    <row r="65" spans="1:64" ht="54.75" customHeight="1">
      <c r="A65" s="129" t="s">
        <v>61</v>
      </c>
      <c r="B65" s="76"/>
      <c r="C65" s="76"/>
      <c r="D65" s="76"/>
      <c r="E65" s="76"/>
      <c r="F65" s="76"/>
      <c r="G65" s="134" t="s">
        <v>135</v>
      </c>
      <c r="H65" s="134"/>
      <c r="I65" s="134"/>
      <c r="J65" s="134"/>
      <c r="K65" s="134"/>
      <c r="L65" s="134"/>
      <c r="M65" s="134"/>
      <c r="N65" s="134"/>
      <c r="O65" s="134"/>
      <c r="P65" s="134"/>
      <c r="Q65" s="134"/>
      <c r="R65" s="134"/>
      <c r="S65" s="134"/>
      <c r="T65" s="134"/>
      <c r="U65" s="134"/>
      <c r="V65" s="134"/>
      <c r="W65" s="134"/>
      <c r="X65" s="134"/>
      <c r="Y65" s="134"/>
      <c r="Z65" s="59" t="s">
        <v>24</v>
      </c>
      <c r="AA65" s="59"/>
      <c r="AB65" s="59"/>
      <c r="AC65" s="59"/>
      <c r="AD65" s="59"/>
      <c r="AE65" s="64" t="s">
        <v>138</v>
      </c>
      <c r="AF65" s="65"/>
      <c r="AG65" s="65"/>
      <c r="AH65" s="65"/>
      <c r="AI65" s="65"/>
      <c r="AJ65" s="65"/>
      <c r="AK65" s="65"/>
      <c r="AL65" s="65"/>
      <c r="AM65" s="65"/>
      <c r="AN65" s="66"/>
      <c r="AO65" s="145">
        <v>83516</v>
      </c>
      <c r="AP65" s="145"/>
      <c r="AQ65" s="145"/>
      <c r="AR65" s="145"/>
      <c r="AS65" s="145"/>
      <c r="AT65" s="145"/>
      <c r="AU65" s="145"/>
      <c r="AV65" s="145"/>
      <c r="AW65" s="145"/>
      <c r="AX65" s="145"/>
      <c r="AY65" s="145"/>
      <c r="AZ65" s="145"/>
      <c r="BA65" s="145"/>
      <c r="BB65" s="145"/>
      <c r="BC65" s="145"/>
      <c r="BD65" s="144" t="s">
        <v>32</v>
      </c>
      <c r="BE65" s="144"/>
      <c r="BF65" s="144"/>
      <c r="BG65" s="144"/>
      <c r="BH65" s="144"/>
      <c r="BI65" s="144"/>
      <c r="BJ65" s="144"/>
      <c r="BK65" s="144"/>
      <c r="BL65" s="30">
        <f>AO65</f>
        <v>83516</v>
      </c>
    </row>
    <row r="66" spans="1:64" ht="56.25" customHeight="1">
      <c r="A66" s="129" t="s">
        <v>62</v>
      </c>
      <c r="B66" s="76"/>
      <c r="C66" s="76"/>
      <c r="D66" s="76"/>
      <c r="E66" s="76"/>
      <c r="F66" s="76"/>
      <c r="G66" s="134" t="s">
        <v>136</v>
      </c>
      <c r="H66" s="134"/>
      <c r="I66" s="134"/>
      <c r="J66" s="134"/>
      <c r="K66" s="134"/>
      <c r="L66" s="134"/>
      <c r="M66" s="134"/>
      <c r="N66" s="134"/>
      <c r="O66" s="134"/>
      <c r="P66" s="134"/>
      <c r="Q66" s="134"/>
      <c r="R66" s="134"/>
      <c r="S66" s="134"/>
      <c r="T66" s="134"/>
      <c r="U66" s="134"/>
      <c r="V66" s="134"/>
      <c r="W66" s="134"/>
      <c r="X66" s="134"/>
      <c r="Y66" s="134"/>
      <c r="Z66" s="59" t="s">
        <v>24</v>
      </c>
      <c r="AA66" s="59"/>
      <c r="AB66" s="59"/>
      <c r="AC66" s="59"/>
      <c r="AD66" s="59"/>
      <c r="AE66" s="147" t="s">
        <v>139</v>
      </c>
      <c r="AF66" s="147"/>
      <c r="AG66" s="147"/>
      <c r="AH66" s="147"/>
      <c r="AI66" s="147"/>
      <c r="AJ66" s="147"/>
      <c r="AK66" s="147"/>
      <c r="AL66" s="147"/>
      <c r="AM66" s="147"/>
      <c r="AN66" s="147"/>
      <c r="AO66" s="145">
        <v>83516</v>
      </c>
      <c r="AP66" s="145"/>
      <c r="AQ66" s="145"/>
      <c r="AR66" s="145"/>
      <c r="AS66" s="145"/>
      <c r="AT66" s="145"/>
      <c r="AU66" s="145"/>
      <c r="AV66" s="145"/>
      <c r="AW66" s="145"/>
      <c r="AX66" s="145"/>
      <c r="AY66" s="145"/>
      <c r="AZ66" s="145"/>
      <c r="BA66" s="145"/>
      <c r="BB66" s="145"/>
      <c r="BC66" s="145"/>
      <c r="BD66" s="144" t="s">
        <v>32</v>
      </c>
      <c r="BE66" s="144"/>
      <c r="BF66" s="144"/>
      <c r="BG66" s="144"/>
      <c r="BH66" s="144"/>
      <c r="BI66" s="144"/>
      <c r="BJ66" s="144"/>
      <c r="BK66" s="144"/>
      <c r="BL66" s="30">
        <f>AO66</f>
        <v>83516</v>
      </c>
    </row>
    <row r="67" spans="1:64" s="22" customFormat="1" ht="52.5" customHeight="1">
      <c r="A67" s="129" t="s">
        <v>63</v>
      </c>
      <c r="B67" s="76"/>
      <c r="C67" s="76"/>
      <c r="D67" s="76"/>
      <c r="E67" s="76"/>
      <c r="F67" s="76"/>
      <c r="G67" s="70" t="s">
        <v>137</v>
      </c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2"/>
      <c r="Z67" s="59" t="s">
        <v>23</v>
      </c>
      <c r="AA67" s="59"/>
      <c r="AB67" s="59"/>
      <c r="AC67" s="59"/>
      <c r="AD67" s="59"/>
      <c r="AE67" s="64" t="s">
        <v>140</v>
      </c>
      <c r="AF67" s="65"/>
      <c r="AG67" s="65"/>
      <c r="AH67" s="65"/>
      <c r="AI67" s="65"/>
      <c r="AJ67" s="65"/>
      <c r="AK67" s="65"/>
      <c r="AL67" s="65"/>
      <c r="AM67" s="65"/>
      <c r="AN67" s="66"/>
      <c r="AO67" s="146">
        <v>6</v>
      </c>
      <c r="AP67" s="146"/>
      <c r="AQ67" s="146"/>
      <c r="AR67" s="146"/>
      <c r="AS67" s="146"/>
      <c r="AT67" s="146"/>
      <c r="AU67" s="146"/>
      <c r="AV67" s="146"/>
      <c r="AW67" s="146"/>
      <c r="AX67" s="146"/>
      <c r="AY67" s="146"/>
      <c r="AZ67" s="146"/>
      <c r="BA67" s="146"/>
      <c r="BB67" s="146"/>
      <c r="BC67" s="146"/>
      <c r="BD67" s="63" t="s">
        <v>32</v>
      </c>
      <c r="BE67" s="63"/>
      <c r="BF67" s="63"/>
      <c r="BG67" s="63"/>
      <c r="BH67" s="63"/>
      <c r="BI67" s="63"/>
      <c r="BJ67" s="63"/>
      <c r="BK67" s="63"/>
      <c r="BL67" s="32">
        <f>AO67</f>
        <v>6</v>
      </c>
    </row>
    <row r="68" spans="1:64" s="22" customFormat="1" ht="36" customHeight="1">
      <c r="A68" s="73" t="s">
        <v>64</v>
      </c>
      <c r="B68" s="74"/>
      <c r="C68" s="74"/>
      <c r="D68" s="74"/>
      <c r="E68" s="74"/>
      <c r="F68" s="75"/>
      <c r="G68" s="70" t="s">
        <v>130</v>
      </c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2"/>
      <c r="Z68" s="59" t="s">
        <v>23</v>
      </c>
      <c r="AA68" s="59"/>
      <c r="AB68" s="59"/>
      <c r="AC68" s="59"/>
      <c r="AD68" s="59"/>
      <c r="AE68" s="148"/>
      <c r="AF68" s="149"/>
      <c r="AG68" s="149"/>
      <c r="AH68" s="149"/>
      <c r="AI68" s="149"/>
      <c r="AJ68" s="149"/>
      <c r="AK68" s="149"/>
      <c r="AL68" s="149"/>
      <c r="AM68" s="149"/>
      <c r="AN68" s="150"/>
      <c r="AO68" s="60">
        <v>3</v>
      </c>
      <c r="AP68" s="61"/>
      <c r="AQ68" s="61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2"/>
      <c r="BC68" s="31"/>
      <c r="BD68" s="63" t="s">
        <v>32</v>
      </c>
      <c r="BE68" s="63"/>
      <c r="BF68" s="63"/>
      <c r="BG68" s="63"/>
      <c r="BH68" s="63"/>
      <c r="BI68" s="63"/>
      <c r="BJ68" s="63"/>
      <c r="BK68" s="63"/>
      <c r="BL68" s="32">
        <f aca="true" t="shared" si="0" ref="BL68:BL75">AO68</f>
        <v>3</v>
      </c>
    </row>
    <row r="69" spans="1:64" s="22" customFormat="1" ht="36.75" customHeight="1">
      <c r="A69" s="73" t="s">
        <v>65</v>
      </c>
      <c r="B69" s="74"/>
      <c r="C69" s="74"/>
      <c r="D69" s="74"/>
      <c r="E69" s="74"/>
      <c r="F69" s="75"/>
      <c r="G69" s="70" t="s">
        <v>131</v>
      </c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2"/>
      <c r="Z69" s="59" t="s">
        <v>23</v>
      </c>
      <c r="AA69" s="59"/>
      <c r="AB69" s="59"/>
      <c r="AC69" s="59"/>
      <c r="AD69" s="59"/>
      <c r="AE69" s="151"/>
      <c r="AF69" s="152"/>
      <c r="AG69" s="152"/>
      <c r="AH69" s="152"/>
      <c r="AI69" s="152"/>
      <c r="AJ69" s="152"/>
      <c r="AK69" s="152"/>
      <c r="AL69" s="152"/>
      <c r="AM69" s="152"/>
      <c r="AN69" s="153"/>
      <c r="AO69" s="60">
        <v>3</v>
      </c>
      <c r="AP69" s="61"/>
      <c r="AQ69" s="61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2"/>
      <c r="BC69" s="31"/>
      <c r="BD69" s="63" t="s">
        <v>32</v>
      </c>
      <c r="BE69" s="63"/>
      <c r="BF69" s="63"/>
      <c r="BG69" s="63"/>
      <c r="BH69" s="63"/>
      <c r="BI69" s="63"/>
      <c r="BJ69" s="63"/>
      <c r="BK69" s="63"/>
      <c r="BL69" s="32">
        <f t="shared" si="0"/>
        <v>3</v>
      </c>
    </row>
    <row r="70" spans="1:64" ht="21.75" customHeight="1">
      <c r="A70" s="76">
        <v>4</v>
      </c>
      <c r="B70" s="76"/>
      <c r="C70" s="76"/>
      <c r="D70" s="76"/>
      <c r="E70" s="76"/>
      <c r="F70" s="76"/>
      <c r="G70" s="118" t="s">
        <v>48</v>
      </c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97"/>
      <c r="AA70" s="98"/>
      <c r="AB70" s="98"/>
      <c r="AC70" s="98"/>
      <c r="AD70" s="99"/>
      <c r="AE70" s="133"/>
      <c r="AF70" s="133"/>
      <c r="AG70" s="133"/>
      <c r="AH70" s="133"/>
      <c r="AI70" s="133"/>
      <c r="AJ70" s="133"/>
      <c r="AK70" s="133"/>
      <c r="AL70" s="133"/>
      <c r="AM70" s="133"/>
      <c r="AN70" s="133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63"/>
      <c r="BE70" s="63"/>
      <c r="BF70" s="63"/>
      <c r="BG70" s="63"/>
      <c r="BH70" s="63"/>
      <c r="BI70" s="63"/>
      <c r="BJ70" s="63"/>
      <c r="BK70" s="63"/>
      <c r="BL70" s="32">
        <f t="shared" si="0"/>
        <v>0</v>
      </c>
    </row>
    <row r="71" spans="1:64" ht="37.5" customHeight="1">
      <c r="A71" s="155" t="s">
        <v>66</v>
      </c>
      <c r="B71" s="156"/>
      <c r="C71" s="156"/>
      <c r="D71" s="156"/>
      <c r="E71" s="156"/>
      <c r="F71" s="157"/>
      <c r="G71" s="167" t="s">
        <v>141</v>
      </c>
      <c r="H71" s="168"/>
      <c r="I71" s="168"/>
      <c r="J71" s="168"/>
      <c r="K71" s="168"/>
      <c r="L71" s="168"/>
      <c r="M71" s="168"/>
      <c r="N71" s="168"/>
      <c r="O71" s="168"/>
      <c r="P71" s="168"/>
      <c r="Q71" s="168"/>
      <c r="R71" s="168"/>
      <c r="S71" s="168"/>
      <c r="T71" s="168"/>
      <c r="U71" s="168"/>
      <c r="V71" s="168"/>
      <c r="W71" s="168"/>
      <c r="X71" s="168"/>
      <c r="Y71" s="169"/>
      <c r="Z71" s="97" t="s">
        <v>70</v>
      </c>
      <c r="AA71" s="98"/>
      <c r="AB71" s="98"/>
      <c r="AC71" s="98"/>
      <c r="AD71" s="99"/>
      <c r="AE71" s="173" t="s">
        <v>147</v>
      </c>
      <c r="AF71" s="174"/>
      <c r="AG71" s="174"/>
      <c r="AH71" s="174"/>
      <c r="AI71" s="174"/>
      <c r="AJ71" s="174"/>
      <c r="AK71" s="174"/>
      <c r="AL71" s="174"/>
      <c r="AM71" s="174"/>
      <c r="AN71" s="175"/>
      <c r="AO71" s="170">
        <v>100</v>
      </c>
      <c r="AP71" s="171"/>
      <c r="AQ71" s="171"/>
      <c r="AR71" s="171"/>
      <c r="AS71" s="171"/>
      <c r="AT71" s="171"/>
      <c r="AU71" s="171"/>
      <c r="AV71" s="171"/>
      <c r="AW71" s="171"/>
      <c r="AX71" s="171"/>
      <c r="AY71" s="171"/>
      <c r="AZ71" s="171"/>
      <c r="BA71" s="171"/>
      <c r="BB71" s="172"/>
      <c r="BC71" s="24"/>
      <c r="BD71" s="63" t="s">
        <v>32</v>
      </c>
      <c r="BE71" s="63"/>
      <c r="BF71" s="63"/>
      <c r="BG71" s="63"/>
      <c r="BH71" s="63"/>
      <c r="BI71" s="63"/>
      <c r="BJ71" s="63"/>
      <c r="BK71" s="63"/>
      <c r="BL71" s="32">
        <f t="shared" si="0"/>
        <v>100</v>
      </c>
    </row>
    <row r="72" spans="1:64" ht="21.75" customHeight="1">
      <c r="A72" s="155" t="s">
        <v>67</v>
      </c>
      <c r="B72" s="156"/>
      <c r="C72" s="156"/>
      <c r="D72" s="156"/>
      <c r="E72" s="156"/>
      <c r="F72" s="157"/>
      <c r="G72" s="167" t="s">
        <v>130</v>
      </c>
      <c r="H72" s="168"/>
      <c r="I72" s="168"/>
      <c r="J72" s="168"/>
      <c r="K72" s="168"/>
      <c r="L72" s="168"/>
      <c r="M72" s="168"/>
      <c r="N72" s="168"/>
      <c r="O72" s="168"/>
      <c r="P72" s="168"/>
      <c r="Q72" s="168"/>
      <c r="R72" s="168"/>
      <c r="S72" s="168"/>
      <c r="T72" s="168"/>
      <c r="U72" s="168"/>
      <c r="V72" s="168"/>
      <c r="W72" s="168"/>
      <c r="X72" s="168"/>
      <c r="Y72" s="169"/>
      <c r="Z72" s="97" t="s">
        <v>70</v>
      </c>
      <c r="AA72" s="98"/>
      <c r="AB72" s="98"/>
      <c r="AC72" s="98"/>
      <c r="AD72" s="99"/>
      <c r="AE72" s="173" t="s">
        <v>147</v>
      </c>
      <c r="AF72" s="174"/>
      <c r="AG72" s="174"/>
      <c r="AH72" s="174"/>
      <c r="AI72" s="174"/>
      <c r="AJ72" s="174"/>
      <c r="AK72" s="174"/>
      <c r="AL72" s="174"/>
      <c r="AM72" s="174"/>
      <c r="AN72" s="175"/>
      <c r="AO72" s="170">
        <v>100</v>
      </c>
      <c r="AP72" s="171"/>
      <c r="AQ72" s="171"/>
      <c r="AR72" s="171"/>
      <c r="AS72" s="171"/>
      <c r="AT72" s="171"/>
      <c r="AU72" s="171"/>
      <c r="AV72" s="171"/>
      <c r="AW72" s="171"/>
      <c r="AX72" s="171"/>
      <c r="AY72" s="171"/>
      <c r="AZ72" s="171"/>
      <c r="BA72" s="171"/>
      <c r="BB72" s="172"/>
      <c r="BC72" s="24"/>
      <c r="BD72" s="63" t="s">
        <v>32</v>
      </c>
      <c r="BE72" s="63"/>
      <c r="BF72" s="63"/>
      <c r="BG72" s="63"/>
      <c r="BH72" s="63"/>
      <c r="BI72" s="63"/>
      <c r="BJ72" s="63"/>
      <c r="BK72" s="63"/>
      <c r="BL72" s="32">
        <f t="shared" si="0"/>
        <v>100</v>
      </c>
    </row>
    <row r="73" spans="1:64" ht="21.75" customHeight="1">
      <c r="A73" s="155" t="s">
        <v>142</v>
      </c>
      <c r="B73" s="156"/>
      <c r="C73" s="156"/>
      <c r="D73" s="156"/>
      <c r="E73" s="156"/>
      <c r="F73" s="157"/>
      <c r="G73" s="167" t="s">
        <v>131</v>
      </c>
      <c r="H73" s="168"/>
      <c r="I73" s="168"/>
      <c r="J73" s="168"/>
      <c r="K73" s="168"/>
      <c r="L73" s="168"/>
      <c r="M73" s="168"/>
      <c r="N73" s="168"/>
      <c r="O73" s="168"/>
      <c r="P73" s="168"/>
      <c r="Q73" s="168"/>
      <c r="R73" s="168"/>
      <c r="S73" s="168"/>
      <c r="T73" s="168"/>
      <c r="U73" s="168"/>
      <c r="V73" s="168"/>
      <c r="W73" s="168"/>
      <c r="X73" s="168"/>
      <c r="Y73" s="169"/>
      <c r="Z73" s="97" t="s">
        <v>70</v>
      </c>
      <c r="AA73" s="98"/>
      <c r="AB73" s="98"/>
      <c r="AC73" s="98"/>
      <c r="AD73" s="99"/>
      <c r="AE73" s="173" t="s">
        <v>147</v>
      </c>
      <c r="AF73" s="174"/>
      <c r="AG73" s="174"/>
      <c r="AH73" s="174"/>
      <c r="AI73" s="174"/>
      <c r="AJ73" s="174"/>
      <c r="AK73" s="174"/>
      <c r="AL73" s="174"/>
      <c r="AM73" s="174"/>
      <c r="AN73" s="175"/>
      <c r="AO73" s="170">
        <v>100</v>
      </c>
      <c r="AP73" s="171"/>
      <c r="AQ73" s="171"/>
      <c r="AR73" s="171"/>
      <c r="AS73" s="171"/>
      <c r="AT73" s="171"/>
      <c r="AU73" s="171"/>
      <c r="AV73" s="171"/>
      <c r="AW73" s="171"/>
      <c r="AX73" s="171"/>
      <c r="AY73" s="171"/>
      <c r="AZ73" s="171"/>
      <c r="BA73" s="171"/>
      <c r="BB73" s="172"/>
      <c r="BC73" s="24"/>
      <c r="BD73" s="63" t="s">
        <v>32</v>
      </c>
      <c r="BE73" s="63"/>
      <c r="BF73" s="63"/>
      <c r="BG73" s="63"/>
      <c r="BH73" s="63"/>
      <c r="BI73" s="63"/>
      <c r="BJ73" s="63"/>
      <c r="BK73" s="63"/>
      <c r="BL73" s="32">
        <f t="shared" si="0"/>
        <v>100</v>
      </c>
    </row>
    <row r="74" spans="1:64" ht="93.75" customHeight="1">
      <c r="A74" s="155" t="s">
        <v>68</v>
      </c>
      <c r="B74" s="156"/>
      <c r="C74" s="156"/>
      <c r="D74" s="156"/>
      <c r="E74" s="156"/>
      <c r="F74" s="157"/>
      <c r="G74" s="167" t="s">
        <v>143</v>
      </c>
      <c r="H74" s="168"/>
      <c r="I74" s="168"/>
      <c r="J74" s="168"/>
      <c r="K74" s="168"/>
      <c r="L74" s="168"/>
      <c r="M74" s="168"/>
      <c r="N74" s="168"/>
      <c r="O74" s="168"/>
      <c r="P74" s="168"/>
      <c r="Q74" s="168"/>
      <c r="R74" s="168"/>
      <c r="S74" s="168"/>
      <c r="T74" s="168"/>
      <c r="U74" s="168"/>
      <c r="V74" s="168"/>
      <c r="W74" s="168"/>
      <c r="X74" s="168"/>
      <c r="Y74" s="169"/>
      <c r="Z74" s="97" t="s">
        <v>70</v>
      </c>
      <c r="AA74" s="98"/>
      <c r="AB74" s="98"/>
      <c r="AC74" s="98"/>
      <c r="AD74" s="99"/>
      <c r="AE74" s="176" t="s">
        <v>148</v>
      </c>
      <c r="AF74" s="177"/>
      <c r="AG74" s="177"/>
      <c r="AH74" s="177"/>
      <c r="AI74" s="177"/>
      <c r="AJ74" s="177"/>
      <c r="AK74" s="177"/>
      <c r="AL74" s="177"/>
      <c r="AM74" s="177"/>
      <c r="AN74" s="178"/>
      <c r="AO74" s="170">
        <v>12</v>
      </c>
      <c r="AP74" s="171"/>
      <c r="AQ74" s="171"/>
      <c r="AR74" s="171"/>
      <c r="AS74" s="171"/>
      <c r="AT74" s="171"/>
      <c r="AU74" s="171"/>
      <c r="AV74" s="171"/>
      <c r="AW74" s="171"/>
      <c r="AX74" s="171"/>
      <c r="AY74" s="171"/>
      <c r="AZ74" s="171"/>
      <c r="BA74" s="171"/>
      <c r="BB74" s="172"/>
      <c r="BC74" s="24"/>
      <c r="BD74" s="63" t="s">
        <v>32</v>
      </c>
      <c r="BE74" s="63"/>
      <c r="BF74" s="63"/>
      <c r="BG74" s="63"/>
      <c r="BH74" s="63"/>
      <c r="BI74" s="63"/>
      <c r="BJ74" s="63"/>
      <c r="BK74" s="63"/>
      <c r="BL74" s="33">
        <f t="shared" si="0"/>
        <v>12</v>
      </c>
    </row>
    <row r="75" spans="1:64" ht="80.25" customHeight="1">
      <c r="A75" s="155" t="s">
        <v>83</v>
      </c>
      <c r="B75" s="156"/>
      <c r="C75" s="156"/>
      <c r="D75" s="156"/>
      <c r="E75" s="156"/>
      <c r="F75" s="157"/>
      <c r="G75" s="167" t="s">
        <v>144</v>
      </c>
      <c r="H75" s="168"/>
      <c r="I75" s="168"/>
      <c r="J75" s="168"/>
      <c r="K75" s="168"/>
      <c r="L75" s="168"/>
      <c r="M75" s="168"/>
      <c r="N75" s="168"/>
      <c r="O75" s="168"/>
      <c r="P75" s="168"/>
      <c r="Q75" s="168"/>
      <c r="R75" s="168"/>
      <c r="S75" s="168"/>
      <c r="T75" s="168"/>
      <c r="U75" s="168"/>
      <c r="V75" s="168"/>
      <c r="W75" s="168"/>
      <c r="X75" s="168"/>
      <c r="Y75" s="169"/>
      <c r="Z75" s="97" t="s">
        <v>70</v>
      </c>
      <c r="AA75" s="98"/>
      <c r="AB75" s="98"/>
      <c r="AC75" s="98"/>
      <c r="AD75" s="99"/>
      <c r="AE75" s="176" t="s">
        <v>149</v>
      </c>
      <c r="AF75" s="177"/>
      <c r="AG75" s="177"/>
      <c r="AH75" s="177"/>
      <c r="AI75" s="177"/>
      <c r="AJ75" s="177"/>
      <c r="AK75" s="177"/>
      <c r="AL75" s="177"/>
      <c r="AM75" s="177"/>
      <c r="AN75" s="178"/>
      <c r="AO75" s="170">
        <v>12</v>
      </c>
      <c r="AP75" s="171"/>
      <c r="AQ75" s="171"/>
      <c r="AR75" s="171"/>
      <c r="AS75" s="171"/>
      <c r="AT75" s="171"/>
      <c r="AU75" s="171"/>
      <c r="AV75" s="171"/>
      <c r="AW75" s="171"/>
      <c r="AX75" s="171"/>
      <c r="AY75" s="171"/>
      <c r="AZ75" s="171"/>
      <c r="BA75" s="171"/>
      <c r="BB75" s="172"/>
      <c r="BC75" s="24"/>
      <c r="BD75" s="63" t="s">
        <v>32</v>
      </c>
      <c r="BE75" s="63"/>
      <c r="BF75" s="63"/>
      <c r="BG75" s="63"/>
      <c r="BH75" s="63"/>
      <c r="BI75" s="63"/>
      <c r="BJ75" s="63"/>
      <c r="BK75" s="63"/>
      <c r="BL75" s="33">
        <f t="shared" si="0"/>
        <v>12</v>
      </c>
    </row>
    <row r="76" spans="1:64" ht="81.75" customHeight="1">
      <c r="A76" s="162" t="s">
        <v>146</v>
      </c>
      <c r="B76" s="163"/>
      <c r="C76" s="163"/>
      <c r="D76" s="163"/>
      <c r="E76" s="163"/>
      <c r="F76" s="163"/>
      <c r="G76" s="164" t="s">
        <v>145</v>
      </c>
      <c r="H76" s="164"/>
      <c r="I76" s="164"/>
      <c r="J76" s="164"/>
      <c r="K76" s="164"/>
      <c r="L76" s="164"/>
      <c r="M76" s="164"/>
      <c r="N76" s="164"/>
      <c r="O76" s="164"/>
      <c r="P76" s="164"/>
      <c r="Q76" s="164"/>
      <c r="R76" s="164"/>
      <c r="S76" s="164"/>
      <c r="T76" s="164"/>
      <c r="U76" s="164"/>
      <c r="V76" s="164"/>
      <c r="W76" s="164"/>
      <c r="X76" s="164"/>
      <c r="Y76" s="164"/>
      <c r="Z76" s="97" t="s">
        <v>70</v>
      </c>
      <c r="AA76" s="98"/>
      <c r="AB76" s="98"/>
      <c r="AC76" s="98"/>
      <c r="AD76" s="99"/>
      <c r="AE76" s="147" t="s">
        <v>150</v>
      </c>
      <c r="AF76" s="147"/>
      <c r="AG76" s="147"/>
      <c r="AH76" s="147"/>
      <c r="AI76" s="147"/>
      <c r="AJ76" s="147"/>
      <c r="AK76" s="147"/>
      <c r="AL76" s="147"/>
      <c r="AM76" s="147"/>
      <c r="AN76" s="147"/>
      <c r="AO76" s="128">
        <v>12</v>
      </c>
      <c r="AP76" s="128"/>
      <c r="AQ76" s="128"/>
      <c r="AR76" s="128"/>
      <c r="AS76" s="128"/>
      <c r="AT76" s="128"/>
      <c r="AU76" s="128"/>
      <c r="AV76" s="128"/>
      <c r="AW76" s="128"/>
      <c r="AX76" s="128"/>
      <c r="AY76" s="128"/>
      <c r="AZ76" s="128"/>
      <c r="BA76" s="128"/>
      <c r="BB76" s="128"/>
      <c r="BC76" s="128"/>
      <c r="BD76" s="154" t="s">
        <v>32</v>
      </c>
      <c r="BE76" s="154"/>
      <c r="BF76" s="154"/>
      <c r="BG76" s="154"/>
      <c r="BH76" s="154"/>
      <c r="BI76" s="154"/>
      <c r="BJ76" s="154"/>
      <c r="BK76" s="154"/>
      <c r="BL76" s="19">
        <f>AO76</f>
        <v>12</v>
      </c>
    </row>
    <row r="78" spans="1:59" ht="36" customHeight="1">
      <c r="A78" s="166" t="s">
        <v>115</v>
      </c>
      <c r="B78" s="166"/>
      <c r="C78" s="166"/>
      <c r="D78" s="166"/>
      <c r="E78" s="166"/>
      <c r="F78" s="166"/>
      <c r="G78" s="166"/>
      <c r="H78" s="166"/>
      <c r="I78" s="166"/>
      <c r="J78" s="166"/>
      <c r="K78" s="166"/>
      <c r="L78" s="166"/>
      <c r="M78" s="166"/>
      <c r="N78" s="166"/>
      <c r="O78" s="166"/>
      <c r="P78" s="166"/>
      <c r="Q78" s="166"/>
      <c r="R78" s="166"/>
      <c r="S78" s="166"/>
      <c r="T78" s="166"/>
      <c r="U78" s="3"/>
      <c r="V78" s="3"/>
      <c r="W78" s="158"/>
      <c r="X78" s="158"/>
      <c r="Y78" s="158"/>
      <c r="Z78" s="158"/>
      <c r="AA78" s="158"/>
      <c r="AB78" s="158"/>
      <c r="AC78" s="158"/>
      <c r="AD78" s="158"/>
      <c r="AE78" s="158"/>
      <c r="AF78" s="158"/>
      <c r="AG78" s="158"/>
      <c r="AH78" s="158"/>
      <c r="AI78" s="158"/>
      <c r="AJ78" s="158"/>
      <c r="AK78" s="158"/>
      <c r="AL78" s="158"/>
      <c r="AM78" s="158"/>
      <c r="AN78" s="2"/>
      <c r="AO78" s="159" t="s">
        <v>117</v>
      </c>
      <c r="AP78" s="159"/>
      <c r="AQ78" s="159"/>
      <c r="AR78" s="159"/>
      <c r="AS78" s="159"/>
      <c r="AT78" s="159"/>
      <c r="AU78" s="159"/>
      <c r="AV78" s="159"/>
      <c r="AW78" s="159"/>
      <c r="AX78" s="159"/>
      <c r="AY78" s="159"/>
      <c r="AZ78" s="159"/>
      <c r="BA78" s="159"/>
      <c r="BB78" s="159"/>
      <c r="BC78" s="159"/>
      <c r="BD78" s="159"/>
      <c r="BE78" s="159"/>
      <c r="BF78" s="159"/>
      <c r="BG78" s="159"/>
    </row>
    <row r="79" spans="1:59" ht="18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60" t="s">
        <v>25</v>
      </c>
      <c r="X79" s="160"/>
      <c r="Y79" s="160"/>
      <c r="Z79" s="160"/>
      <c r="AA79" s="160"/>
      <c r="AB79" s="160"/>
      <c r="AC79" s="160"/>
      <c r="AD79" s="160"/>
      <c r="AE79" s="160"/>
      <c r="AF79" s="160"/>
      <c r="AG79" s="160"/>
      <c r="AH79" s="160"/>
      <c r="AI79" s="160"/>
      <c r="AJ79" s="160"/>
      <c r="AK79" s="160"/>
      <c r="AL79" s="160"/>
      <c r="AM79" s="160"/>
      <c r="AN79" s="1"/>
      <c r="AO79" s="160" t="s">
        <v>42</v>
      </c>
      <c r="AP79" s="160"/>
      <c r="AQ79" s="160"/>
      <c r="AR79" s="160"/>
      <c r="AS79" s="160"/>
      <c r="AT79" s="160"/>
      <c r="AU79" s="160"/>
      <c r="AV79" s="160"/>
      <c r="AW79" s="160"/>
      <c r="AX79" s="160"/>
      <c r="AY79" s="160"/>
      <c r="AZ79" s="160"/>
      <c r="BA79" s="160"/>
      <c r="BB79" s="160"/>
      <c r="BC79" s="160"/>
      <c r="BD79" s="160"/>
      <c r="BE79" s="160"/>
      <c r="BF79" s="160"/>
      <c r="BG79" s="160"/>
    </row>
    <row r="80" spans="1:59" ht="18.75" customHeight="1">
      <c r="A80" s="161" t="s">
        <v>26</v>
      </c>
      <c r="B80" s="161"/>
      <c r="C80" s="161"/>
      <c r="D80" s="161"/>
      <c r="E80" s="161"/>
      <c r="F80" s="16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</row>
    <row r="81" spans="1:59" ht="18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</row>
    <row r="82" spans="1:59" ht="18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</row>
    <row r="83" spans="1:59" ht="37.5" customHeight="1">
      <c r="A83" s="165" t="s">
        <v>116</v>
      </c>
      <c r="B83" s="165"/>
      <c r="C83" s="165"/>
      <c r="D83" s="165"/>
      <c r="E83" s="165"/>
      <c r="F83" s="165"/>
      <c r="G83" s="165"/>
      <c r="H83" s="165"/>
      <c r="I83" s="165"/>
      <c r="J83" s="165"/>
      <c r="K83" s="165"/>
      <c r="L83" s="165"/>
      <c r="M83" s="165"/>
      <c r="N83" s="165"/>
      <c r="O83" s="165"/>
      <c r="P83" s="165"/>
      <c r="Q83" s="165"/>
      <c r="R83" s="165"/>
      <c r="S83" s="165"/>
      <c r="T83" s="165"/>
      <c r="U83" s="165"/>
      <c r="V83" s="165"/>
      <c r="W83" s="158"/>
      <c r="X83" s="158"/>
      <c r="Y83" s="158"/>
      <c r="Z83" s="158"/>
      <c r="AA83" s="158"/>
      <c r="AB83" s="158"/>
      <c r="AC83" s="158"/>
      <c r="AD83" s="158"/>
      <c r="AE83" s="158"/>
      <c r="AF83" s="158"/>
      <c r="AG83" s="158"/>
      <c r="AH83" s="158"/>
      <c r="AI83" s="158"/>
      <c r="AJ83" s="158"/>
      <c r="AK83" s="158"/>
      <c r="AL83" s="158"/>
      <c r="AM83" s="158"/>
      <c r="AN83" s="2"/>
      <c r="AO83" s="159" t="s">
        <v>118</v>
      </c>
      <c r="AP83" s="159"/>
      <c r="AQ83" s="159"/>
      <c r="AR83" s="159"/>
      <c r="AS83" s="159"/>
      <c r="AT83" s="159"/>
      <c r="AU83" s="159"/>
      <c r="AV83" s="159"/>
      <c r="AW83" s="159"/>
      <c r="AX83" s="159"/>
      <c r="AY83" s="159"/>
      <c r="AZ83" s="159"/>
      <c r="BA83" s="159"/>
      <c r="BB83" s="159"/>
      <c r="BC83" s="159"/>
      <c r="BD83" s="159"/>
      <c r="BE83" s="159"/>
      <c r="BF83" s="159"/>
      <c r="BG83" s="159"/>
    </row>
    <row r="84" spans="1:59" ht="18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60" t="s">
        <v>25</v>
      </c>
      <c r="X84" s="160"/>
      <c r="Y84" s="160"/>
      <c r="Z84" s="160"/>
      <c r="AA84" s="160"/>
      <c r="AB84" s="160"/>
      <c r="AC84" s="160"/>
      <c r="AD84" s="160"/>
      <c r="AE84" s="160"/>
      <c r="AF84" s="160"/>
      <c r="AG84" s="160"/>
      <c r="AH84" s="160"/>
      <c r="AI84" s="160"/>
      <c r="AJ84" s="160"/>
      <c r="AK84" s="160"/>
      <c r="AL84" s="160"/>
      <c r="AM84" s="160"/>
      <c r="AN84" s="1"/>
      <c r="AO84" s="160" t="s">
        <v>42</v>
      </c>
      <c r="AP84" s="160"/>
      <c r="AQ84" s="160"/>
      <c r="AR84" s="160"/>
      <c r="AS84" s="160"/>
      <c r="AT84" s="160"/>
      <c r="AU84" s="160"/>
      <c r="AV84" s="160"/>
      <c r="AW84" s="160"/>
      <c r="AX84" s="160"/>
      <c r="AY84" s="160"/>
      <c r="AZ84" s="160"/>
      <c r="BA84" s="160"/>
      <c r="BB84" s="160"/>
      <c r="BC84" s="160"/>
      <c r="BD84" s="160"/>
      <c r="BE84" s="160"/>
      <c r="BF84" s="160"/>
      <c r="BG84" s="160"/>
    </row>
    <row r="85" spans="1:59" ht="18.75">
      <c r="A85" s="1"/>
      <c r="B85" s="1"/>
      <c r="C85" s="1"/>
      <c r="D85" s="1"/>
      <c r="E85" s="1"/>
      <c r="F85" s="1"/>
      <c r="G85" s="27"/>
      <c r="H85" s="27"/>
      <c r="I85" s="27"/>
      <c r="J85" s="27"/>
      <c r="K85" s="27"/>
      <c r="L85" s="27"/>
      <c r="M85" s="27"/>
      <c r="N85" s="27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</row>
    <row r="86" spans="1:59" ht="18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</row>
  </sheetData>
  <sheetProtection selectLockedCells="1" selectUnlockedCells="1"/>
  <mergeCells count="251">
    <mergeCell ref="BD71:BK71"/>
    <mergeCell ref="BD72:BK72"/>
    <mergeCell ref="BD73:BK73"/>
    <mergeCell ref="BD74:BK74"/>
    <mergeCell ref="BD75:BK75"/>
    <mergeCell ref="AE75:AN75"/>
    <mergeCell ref="AO71:BB71"/>
    <mergeCell ref="AO72:BB72"/>
    <mergeCell ref="AO73:BB73"/>
    <mergeCell ref="AO74:BB74"/>
    <mergeCell ref="AO75:BB75"/>
    <mergeCell ref="Z71:AD71"/>
    <mergeCell ref="Z72:AD72"/>
    <mergeCell ref="Z73:AD73"/>
    <mergeCell ref="Z74:AD74"/>
    <mergeCell ref="Z75:AD75"/>
    <mergeCell ref="AE71:AN71"/>
    <mergeCell ref="AE72:AN72"/>
    <mergeCell ref="AE73:AN73"/>
    <mergeCell ref="AE74:AN74"/>
    <mergeCell ref="A74:F74"/>
    <mergeCell ref="A75:F75"/>
    <mergeCell ref="G71:Y71"/>
    <mergeCell ref="G72:Y72"/>
    <mergeCell ref="G73:Y73"/>
    <mergeCell ref="G74:Y74"/>
    <mergeCell ref="G75:Y75"/>
    <mergeCell ref="BM33:BR33"/>
    <mergeCell ref="BS33:DX33"/>
    <mergeCell ref="DY33:ED33"/>
    <mergeCell ref="EE33:GJ33"/>
    <mergeCell ref="GK33:GP33"/>
    <mergeCell ref="GQ33:IV33"/>
    <mergeCell ref="DY30:GJ30"/>
    <mergeCell ref="GK30:IV30"/>
    <mergeCell ref="A32:F32"/>
    <mergeCell ref="G32:BL32"/>
    <mergeCell ref="BM32:BR32"/>
    <mergeCell ref="BS32:DX32"/>
    <mergeCell ref="DY32:ED32"/>
    <mergeCell ref="EE32:GJ32"/>
    <mergeCell ref="GK32:GP32"/>
    <mergeCell ref="GQ32:IV32"/>
    <mergeCell ref="A83:V83"/>
    <mergeCell ref="W83:AM83"/>
    <mergeCell ref="AO83:BG83"/>
    <mergeCell ref="W84:AM84"/>
    <mergeCell ref="AO84:BG84"/>
    <mergeCell ref="A27:BL27"/>
    <mergeCell ref="A30:BL30"/>
    <mergeCell ref="A36:BL36"/>
    <mergeCell ref="AE58:AN58"/>
    <mergeCell ref="A78:T78"/>
    <mergeCell ref="W78:AM78"/>
    <mergeCell ref="AO78:BG78"/>
    <mergeCell ref="W79:AM79"/>
    <mergeCell ref="AO79:BG79"/>
    <mergeCell ref="A80:F80"/>
    <mergeCell ref="A76:F76"/>
    <mergeCell ref="G76:Y76"/>
    <mergeCell ref="Z76:AD76"/>
    <mergeCell ref="AE76:AN76"/>
    <mergeCell ref="AO76:BC76"/>
    <mergeCell ref="BD76:BK76"/>
    <mergeCell ref="A70:F70"/>
    <mergeCell ref="G70:Y70"/>
    <mergeCell ref="Z70:AD70"/>
    <mergeCell ref="AE70:AN70"/>
    <mergeCell ref="AO70:BC70"/>
    <mergeCell ref="BD70:BK70"/>
    <mergeCell ref="A71:F71"/>
    <mergeCell ref="A72:F72"/>
    <mergeCell ref="A73:F73"/>
    <mergeCell ref="A67:F67"/>
    <mergeCell ref="G67:Y67"/>
    <mergeCell ref="Z67:AD67"/>
    <mergeCell ref="AO67:BC67"/>
    <mergeCell ref="BD67:BK67"/>
    <mergeCell ref="AE66:AN66"/>
    <mergeCell ref="AE67:AN69"/>
    <mergeCell ref="BD65:BK65"/>
    <mergeCell ref="A66:F66"/>
    <mergeCell ref="G66:Y66"/>
    <mergeCell ref="Z66:AD66"/>
    <mergeCell ref="AO66:BC66"/>
    <mergeCell ref="BD66:BK66"/>
    <mergeCell ref="G63:Y63"/>
    <mergeCell ref="Z63:AD63"/>
    <mergeCell ref="A65:F65"/>
    <mergeCell ref="G65:Y65"/>
    <mergeCell ref="Z65:AD65"/>
    <mergeCell ref="AO65:BC65"/>
    <mergeCell ref="A64:F64"/>
    <mergeCell ref="G64:Y64"/>
    <mergeCell ref="Z64:AD64"/>
    <mergeCell ref="AE64:AN64"/>
    <mergeCell ref="AO64:BC64"/>
    <mergeCell ref="BD64:BK64"/>
    <mergeCell ref="AE63:AN63"/>
    <mergeCell ref="AO63:BC63"/>
    <mergeCell ref="BD61:BK61"/>
    <mergeCell ref="A62:F62"/>
    <mergeCell ref="G62:Y62"/>
    <mergeCell ref="Z62:AD62"/>
    <mergeCell ref="AO62:BC62"/>
    <mergeCell ref="BD62:BK62"/>
    <mergeCell ref="BD63:BK63"/>
    <mergeCell ref="A63:F63"/>
    <mergeCell ref="A60:F60"/>
    <mergeCell ref="G60:Y60"/>
    <mergeCell ref="Z60:AD60"/>
    <mergeCell ref="AE60:AN62"/>
    <mergeCell ref="AO60:BC60"/>
    <mergeCell ref="BD60:BK60"/>
    <mergeCell ref="A61:F61"/>
    <mergeCell ref="G61:Y61"/>
    <mergeCell ref="Z61:AD61"/>
    <mergeCell ref="AO61:BC61"/>
    <mergeCell ref="A59:F59"/>
    <mergeCell ref="G59:Y59"/>
    <mergeCell ref="Z59:AD59"/>
    <mergeCell ref="AE59:AN59"/>
    <mergeCell ref="AO59:BC59"/>
    <mergeCell ref="BD59:BK59"/>
    <mergeCell ref="A58:F58"/>
    <mergeCell ref="G58:Y58"/>
    <mergeCell ref="Z58:AD58"/>
    <mergeCell ref="AO58:BC58"/>
    <mergeCell ref="BD58:BK58"/>
    <mergeCell ref="A57:F57"/>
    <mergeCell ref="G57:Y57"/>
    <mergeCell ref="Z57:AD57"/>
    <mergeCell ref="AE57:AN57"/>
    <mergeCell ref="AO57:BC57"/>
    <mergeCell ref="BD57:BK57"/>
    <mergeCell ref="A56:F56"/>
    <mergeCell ref="G56:Y56"/>
    <mergeCell ref="Z56:AD56"/>
    <mergeCell ref="AE56:AN56"/>
    <mergeCell ref="AO56:BC56"/>
    <mergeCell ref="BD56:BK56"/>
    <mergeCell ref="BD54:BK54"/>
    <mergeCell ref="A55:F55"/>
    <mergeCell ref="G55:Y55"/>
    <mergeCell ref="Z55:AD55"/>
    <mergeCell ref="AE55:AN55"/>
    <mergeCell ref="AO55:BC55"/>
    <mergeCell ref="BD55:BK55"/>
    <mergeCell ref="A50:X50"/>
    <mergeCell ref="Y50:AF50"/>
    <mergeCell ref="AG50:AN50"/>
    <mergeCell ref="AO50:AV50"/>
    <mergeCell ref="A52:BL52"/>
    <mergeCell ref="A54:F54"/>
    <mergeCell ref="G54:Y54"/>
    <mergeCell ref="Z54:AD54"/>
    <mergeCell ref="AE54:AN54"/>
    <mergeCell ref="AO54:BC54"/>
    <mergeCell ref="A48:C48"/>
    <mergeCell ref="D48:X48"/>
    <mergeCell ref="Y48:AF48"/>
    <mergeCell ref="AG48:AN48"/>
    <mergeCell ref="AO48:AV48"/>
    <mergeCell ref="A49:C49"/>
    <mergeCell ref="D49:X49"/>
    <mergeCell ref="Y49:AF49"/>
    <mergeCell ref="AG49:AN49"/>
    <mergeCell ref="AO49:AV49"/>
    <mergeCell ref="A45:AV45"/>
    <mergeCell ref="A46:C47"/>
    <mergeCell ref="D46:X47"/>
    <mergeCell ref="Y46:AF47"/>
    <mergeCell ref="AG46:AN47"/>
    <mergeCell ref="AO46:AV47"/>
    <mergeCell ref="A42:AB42"/>
    <mergeCell ref="AC42:AJ42"/>
    <mergeCell ref="AK42:AR42"/>
    <mergeCell ref="AS42:AZ42"/>
    <mergeCell ref="BA42:BJ42"/>
    <mergeCell ref="A44:BL44"/>
    <mergeCell ref="A41:C41"/>
    <mergeCell ref="D41:AB41"/>
    <mergeCell ref="AC41:AJ41"/>
    <mergeCell ref="AK41:AR41"/>
    <mergeCell ref="AS41:AZ41"/>
    <mergeCell ref="BA41:BJ41"/>
    <mergeCell ref="AC38:AJ39"/>
    <mergeCell ref="AK38:AR39"/>
    <mergeCell ref="AS38:AZ39"/>
    <mergeCell ref="BA38:BJ39"/>
    <mergeCell ref="A40:C40"/>
    <mergeCell ref="D40:AB40"/>
    <mergeCell ref="AC40:AJ40"/>
    <mergeCell ref="AK40:AR40"/>
    <mergeCell ref="AS40:AZ40"/>
    <mergeCell ref="BA40:BJ40"/>
    <mergeCell ref="G33:BL33"/>
    <mergeCell ref="G68:Y68"/>
    <mergeCell ref="G69:Y69"/>
    <mergeCell ref="A68:F68"/>
    <mergeCell ref="A69:F69"/>
    <mergeCell ref="Z68:AD68"/>
    <mergeCell ref="AO68:BB68"/>
    <mergeCell ref="BD68:BK68"/>
    <mergeCell ref="A38:C39"/>
    <mergeCell ref="D38:AB39"/>
    <mergeCell ref="A26:BL26"/>
    <mergeCell ref="A28:BL28"/>
    <mergeCell ref="A29:K29"/>
    <mergeCell ref="L29:BL29"/>
    <mergeCell ref="BM30:DX30"/>
    <mergeCell ref="Z69:AD69"/>
    <mergeCell ref="AO69:BB69"/>
    <mergeCell ref="BD69:BK69"/>
    <mergeCell ref="AE65:AN65"/>
    <mergeCell ref="A33:F33"/>
    <mergeCell ref="A22:K22"/>
    <mergeCell ref="L22:T22"/>
    <mergeCell ref="V22:BL22"/>
    <mergeCell ref="A24:T24"/>
    <mergeCell ref="U24:X24"/>
    <mergeCell ref="Y24:AM24"/>
    <mergeCell ref="AN24:AQ24"/>
    <mergeCell ref="AR24:BH24"/>
    <mergeCell ref="BI24:BK24"/>
    <mergeCell ref="A19:K19"/>
    <mergeCell ref="V19:BL19"/>
    <mergeCell ref="A21:B21"/>
    <mergeCell ref="C21:K21"/>
    <mergeCell ref="M21:T21"/>
    <mergeCell ref="V21:BL21"/>
    <mergeCell ref="A15:B15"/>
    <mergeCell ref="C15:K15"/>
    <mergeCell ref="V15:BL15"/>
    <mergeCell ref="A16:K16"/>
    <mergeCell ref="V16:BL16"/>
    <mergeCell ref="A18:B18"/>
    <mergeCell ref="C18:K18"/>
    <mergeCell ref="V18:BL18"/>
    <mergeCell ref="AO8:BL8"/>
    <mergeCell ref="AO9:BK9"/>
    <mergeCell ref="AO11:BK11"/>
    <mergeCell ref="AP12:BJ12"/>
    <mergeCell ref="A13:BL13"/>
    <mergeCell ref="A14:BL14"/>
    <mergeCell ref="BB1:BL1"/>
    <mergeCell ref="BB2:BL2"/>
    <mergeCell ref="BB3:BL3"/>
    <mergeCell ref="AO5:BL5"/>
    <mergeCell ref="AO6:BL6"/>
    <mergeCell ref="AO7:BL7"/>
  </mergeCells>
  <printOptions horizontalCentered="1"/>
  <pageMargins left="0.35433070866141736" right="0.35433070866141736" top="0.7086614173228347" bottom="0.15748031496062992" header="0.5118110236220472" footer="0.5118110236220472"/>
  <pageSetup fitToHeight="2" horizontalDpi="300" verticalDpi="300" orientation="landscape" paperSize="9" scale="53" r:id="rId1"/>
  <rowBreaks count="1" manualBreakCount="1">
    <brk id="31" max="6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L89"/>
  <sheetViews>
    <sheetView tabSelected="1" view="pageBreakPreview" zoomScale="75" zoomScaleNormal="50" zoomScaleSheetLayoutView="75" zoomScalePageLayoutView="0" workbookViewId="0" topLeftCell="A72">
      <selection activeCell="O84" sqref="O84"/>
    </sheetView>
  </sheetViews>
  <sheetFormatPr defaultColWidth="9.00390625" defaultRowHeight="12.75"/>
  <cols>
    <col min="1" max="5" width="2.875" style="9" customWidth="1"/>
    <col min="6" max="6" width="11.625" style="9" customWidth="1"/>
    <col min="7" max="14" width="2.875" style="9" customWidth="1"/>
    <col min="15" max="15" width="3.25390625" style="9" customWidth="1"/>
    <col min="16" max="19" width="2.875" style="9" customWidth="1"/>
    <col min="20" max="20" width="11.75390625" style="9" customWidth="1"/>
    <col min="21" max="23" width="2.875" style="9" customWidth="1"/>
    <col min="24" max="24" width="10.875" style="9" customWidth="1"/>
    <col min="25" max="25" width="7.25390625" style="9" customWidth="1"/>
    <col min="26" max="27" width="2.875" style="9" customWidth="1"/>
    <col min="28" max="28" width="4.75390625" style="9" customWidth="1"/>
    <col min="29" max="29" width="2.875" style="9" customWidth="1"/>
    <col min="30" max="30" width="3.875" style="9" customWidth="1"/>
    <col min="31" max="31" width="3.25390625" style="9" customWidth="1"/>
    <col min="32" max="38" width="2.875" style="9" customWidth="1"/>
    <col min="39" max="39" width="5.75390625" style="9" customWidth="1"/>
    <col min="40" max="40" width="13.375" style="9" customWidth="1"/>
    <col min="41" max="42" width="2.875" style="9" customWidth="1"/>
    <col min="43" max="43" width="11.00390625" style="9" customWidth="1"/>
    <col min="44" max="53" width="2.875" style="9" customWidth="1"/>
    <col min="54" max="54" width="1.37890625" style="9" customWidth="1"/>
    <col min="55" max="55" width="0" style="9" hidden="1" customWidth="1"/>
    <col min="56" max="57" width="2.875" style="9" customWidth="1"/>
    <col min="58" max="58" width="0.74609375" style="9" customWidth="1"/>
    <col min="59" max="59" width="0" style="9" hidden="1" customWidth="1"/>
    <col min="60" max="62" width="2.875" style="9" customWidth="1"/>
    <col min="63" max="63" width="9.25390625" style="9" customWidth="1"/>
    <col min="64" max="64" width="29.00390625" style="9" customWidth="1"/>
    <col min="65" max="16384" width="9.125" style="9" customWidth="1"/>
  </cols>
  <sheetData>
    <row r="1" spans="54:64" ht="42.75" customHeight="1">
      <c r="BB1" s="36" t="s">
        <v>0</v>
      </c>
      <c r="BC1" s="36"/>
      <c r="BD1" s="36"/>
      <c r="BE1" s="36"/>
      <c r="BF1" s="36"/>
      <c r="BG1" s="36"/>
      <c r="BH1" s="36"/>
      <c r="BI1" s="36"/>
      <c r="BJ1" s="36"/>
      <c r="BK1" s="36"/>
      <c r="BL1" s="36"/>
    </row>
    <row r="2" spans="54:64" ht="30" customHeight="1">
      <c r="BB2" s="36" t="s">
        <v>45</v>
      </c>
      <c r="BC2" s="36"/>
      <c r="BD2" s="36"/>
      <c r="BE2" s="36"/>
      <c r="BF2" s="36"/>
      <c r="BG2" s="36"/>
      <c r="BH2" s="36"/>
      <c r="BI2" s="36"/>
      <c r="BJ2" s="36"/>
      <c r="BK2" s="36"/>
      <c r="BL2" s="36"/>
    </row>
    <row r="3" spans="54:64" ht="18.75"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</row>
    <row r="4" spans="54:64" ht="18.75" customHeight="1"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</row>
    <row r="5" spans="41:64" ht="15" customHeight="1">
      <c r="AO5" s="38" t="s">
        <v>1</v>
      </c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</row>
    <row r="6" spans="41:64" ht="18.75">
      <c r="AO6" s="38" t="s">
        <v>151</v>
      </c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</row>
    <row r="7" spans="41:64" ht="39" customHeight="1">
      <c r="AO7" s="39" t="s">
        <v>84</v>
      </c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</row>
    <row r="8" spans="41:64" ht="18.75">
      <c r="AO8" s="40" t="s">
        <v>3</v>
      </c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</row>
    <row r="9" spans="41:62" ht="20.25" customHeight="1">
      <c r="AO9" s="11"/>
      <c r="AP9" s="211" t="s">
        <v>158</v>
      </c>
      <c r="AQ9" s="211"/>
      <c r="AR9" s="211"/>
      <c r="AS9" s="211"/>
      <c r="AT9" s="211"/>
      <c r="AU9" s="211"/>
      <c r="AV9" s="211"/>
      <c r="AW9" s="211"/>
      <c r="AX9" s="211"/>
      <c r="AY9" s="211"/>
      <c r="AZ9" s="211"/>
      <c r="BA9" s="211"/>
      <c r="BB9" s="211"/>
      <c r="BC9" s="211"/>
      <c r="BD9" s="211"/>
      <c r="BE9" s="211"/>
      <c r="BF9" s="211"/>
      <c r="BG9" s="211"/>
      <c r="BH9" s="211"/>
      <c r="BI9" s="211"/>
      <c r="BJ9" s="211"/>
    </row>
    <row r="10" spans="1:64" ht="15.75" customHeight="1">
      <c r="A10" s="44" t="s">
        <v>4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</row>
    <row r="11" spans="1:64" ht="15.75" customHeight="1">
      <c r="A11" s="44" t="s">
        <v>5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</row>
    <row r="12" spans="1:64" ht="21.75" customHeight="1">
      <c r="A12" s="45" t="s">
        <v>6</v>
      </c>
      <c r="B12" s="45"/>
      <c r="C12" s="46" t="s">
        <v>7</v>
      </c>
      <c r="D12" s="46"/>
      <c r="E12" s="46"/>
      <c r="F12" s="46"/>
      <c r="G12" s="46"/>
      <c r="H12" s="46"/>
      <c r="I12" s="46"/>
      <c r="J12" s="46"/>
      <c r="K12" s="46"/>
      <c r="M12" s="4"/>
      <c r="N12" s="4"/>
      <c r="O12" s="4"/>
      <c r="P12" s="4"/>
      <c r="Q12" s="4"/>
      <c r="R12" s="4"/>
      <c r="S12" s="4"/>
      <c r="T12" s="4"/>
      <c r="U12" s="4"/>
      <c r="V12" s="47" t="s">
        <v>89</v>
      </c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</row>
    <row r="13" spans="1:64" ht="18.75" customHeight="1">
      <c r="A13" s="48" t="s">
        <v>36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M13" s="8"/>
      <c r="N13" s="8"/>
      <c r="O13" s="8"/>
      <c r="P13" s="8"/>
      <c r="Q13" s="8"/>
      <c r="R13" s="8"/>
      <c r="S13" s="8"/>
      <c r="T13" s="8"/>
      <c r="U13" s="8"/>
      <c r="V13" s="49" t="s">
        <v>8</v>
      </c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</row>
    <row r="14" spans="1:64" ht="15.7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</row>
    <row r="15" spans="1:64" ht="21" customHeight="1">
      <c r="A15" s="45" t="s">
        <v>9</v>
      </c>
      <c r="B15" s="45"/>
      <c r="C15" s="46" t="s">
        <v>10</v>
      </c>
      <c r="D15" s="46"/>
      <c r="E15" s="46"/>
      <c r="F15" s="46"/>
      <c r="G15" s="46"/>
      <c r="H15" s="46"/>
      <c r="I15" s="46"/>
      <c r="J15" s="46"/>
      <c r="K15" s="46"/>
      <c r="M15" s="4"/>
      <c r="N15" s="4"/>
      <c r="O15" s="4"/>
      <c r="P15" s="4"/>
      <c r="Q15" s="4"/>
      <c r="R15" s="4"/>
      <c r="S15" s="4"/>
      <c r="T15" s="4"/>
      <c r="U15" s="4"/>
      <c r="V15" s="47" t="s">
        <v>89</v>
      </c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</row>
    <row r="16" spans="1:64" ht="15.75" customHeight="1">
      <c r="A16" s="48" t="s">
        <v>36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8"/>
      <c r="M16" s="8"/>
      <c r="N16" s="8"/>
      <c r="O16" s="8"/>
      <c r="P16" s="8"/>
      <c r="Q16" s="8"/>
      <c r="R16" s="8"/>
      <c r="S16" s="8"/>
      <c r="T16" s="8"/>
      <c r="U16" s="8"/>
      <c r="V16" s="48" t="s">
        <v>11</v>
      </c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</row>
    <row r="17" spans="1:64" ht="18.7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</row>
    <row r="18" spans="1:64" ht="18.75">
      <c r="A18" s="45" t="s">
        <v>12</v>
      </c>
      <c r="B18" s="45"/>
      <c r="C18" s="50" t="s">
        <v>51</v>
      </c>
      <c r="D18" s="50"/>
      <c r="E18" s="50"/>
      <c r="F18" s="50"/>
      <c r="G18" s="50"/>
      <c r="H18" s="50"/>
      <c r="I18" s="50"/>
      <c r="J18" s="50"/>
      <c r="K18" s="50"/>
      <c r="L18" s="20"/>
      <c r="M18" s="51">
        <v>1020</v>
      </c>
      <c r="N18" s="51"/>
      <c r="O18" s="51"/>
      <c r="P18" s="51"/>
      <c r="Q18" s="51"/>
      <c r="R18" s="51"/>
      <c r="S18" s="51"/>
      <c r="T18" s="51"/>
      <c r="U18" s="4"/>
      <c r="V18" s="52" t="s">
        <v>52</v>
      </c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</row>
    <row r="19" spans="1:64" ht="18.75">
      <c r="A19" s="48" t="s">
        <v>36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 t="s">
        <v>13</v>
      </c>
      <c r="M19" s="48"/>
      <c r="N19" s="48"/>
      <c r="O19" s="48"/>
      <c r="P19" s="48"/>
      <c r="Q19" s="48"/>
      <c r="R19" s="48"/>
      <c r="S19" s="48"/>
      <c r="T19" s="48"/>
      <c r="U19" s="8"/>
      <c r="V19" s="53" t="s">
        <v>31</v>
      </c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</row>
    <row r="20" spans="1:64" ht="18.7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8"/>
      <c r="V20" s="8"/>
      <c r="W20" s="8"/>
      <c r="X20" s="8"/>
      <c r="Y20" s="8"/>
      <c r="Z20" s="8"/>
      <c r="AA20" s="8"/>
      <c r="AB20" s="8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</row>
    <row r="21" spans="1:64" ht="21.75" customHeight="1">
      <c r="A21" s="54" t="s">
        <v>38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5">
        <f>AN21+BI21</f>
        <v>18719660</v>
      </c>
      <c r="V21" s="55"/>
      <c r="W21" s="55"/>
      <c r="X21" s="55"/>
      <c r="Y21" s="45" t="s">
        <v>39</v>
      </c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55">
        <v>18115660</v>
      </c>
      <c r="AO21" s="55"/>
      <c r="AP21" s="55"/>
      <c r="AQ21" s="55"/>
      <c r="AR21" s="48" t="s">
        <v>40</v>
      </c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56">
        <v>604000</v>
      </c>
      <c r="BJ21" s="56"/>
      <c r="BK21" s="56"/>
      <c r="BL21" s="8" t="s">
        <v>27</v>
      </c>
    </row>
    <row r="22" spans="1:64" ht="15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4"/>
      <c r="V22" s="15"/>
      <c r="W22" s="15"/>
      <c r="X22" s="15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4"/>
      <c r="AO22" s="15"/>
      <c r="AP22" s="15"/>
      <c r="AQ22" s="15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5"/>
      <c r="BE22" s="15"/>
      <c r="BF22" s="15"/>
      <c r="BG22" s="15"/>
      <c r="BH22" s="16"/>
      <c r="BI22" s="16"/>
      <c r="BJ22" s="16"/>
      <c r="BK22" s="16"/>
      <c r="BL22" s="16"/>
    </row>
    <row r="23" spans="1:64" ht="15.75" customHeight="1">
      <c r="A23" s="38" t="s">
        <v>90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</row>
    <row r="24" spans="1:64" ht="177.75" customHeight="1">
      <c r="A24" s="45" t="s">
        <v>159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</row>
    <row r="25" spans="1:64" ht="18.75">
      <c r="A25" s="45" t="s">
        <v>34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</row>
    <row r="26" spans="1:64" ht="18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</row>
    <row r="27" spans="1:64" ht="18.75">
      <c r="A27" s="67" t="s">
        <v>28</v>
      </c>
      <c r="B27" s="67"/>
      <c r="C27" s="67"/>
      <c r="D27" s="67"/>
      <c r="E27" s="67"/>
      <c r="F27" s="67"/>
      <c r="G27" s="67" t="s">
        <v>35</v>
      </c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</row>
    <row r="28" spans="1:64" ht="18.75">
      <c r="A28" s="67">
        <v>1</v>
      </c>
      <c r="B28" s="67"/>
      <c r="C28" s="67"/>
      <c r="D28" s="67"/>
      <c r="E28" s="67"/>
      <c r="F28" s="67"/>
      <c r="G28" s="68" t="s">
        <v>152</v>
      </c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</row>
    <row r="29" spans="1:64" ht="18.75">
      <c r="A29" s="7"/>
      <c r="B29" s="7"/>
      <c r="C29" s="7"/>
      <c r="D29" s="7"/>
      <c r="E29" s="7"/>
      <c r="F29" s="7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</row>
    <row r="30" spans="1:64" ht="37.5" customHeight="1">
      <c r="A30" s="45" t="s">
        <v>153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</row>
    <row r="32" spans="1:64" ht="18.75">
      <c r="A32" s="43" t="s">
        <v>37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</row>
    <row r="34" spans="1:64" ht="23.25" customHeight="1">
      <c r="A34" s="67" t="s">
        <v>28</v>
      </c>
      <c r="B34" s="67"/>
      <c r="C34" s="67"/>
      <c r="D34" s="67"/>
      <c r="E34" s="67"/>
      <c r="F34" s="67"/>
      <c r="G34" s="67" t="s">
        <v>14</v>
      </c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</row>
    <row r="35" spans="1:64" ht="40.5" customHeight="1">
      <c r="A35" s="67">
        <v>1</v>
      </c>
      <c r="B35" s="67"/>
      <c r="C35" s="67"/>
      <c r="D35" s="67"/>
      <c r="E35" s="67"/>
      <c r="F35" s="67"/>
      <c r="G35" s="68" t="s">
        <v>53</v>
      </c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</row>
    <row r="37" spans="1:64" ht="15.75" customHeight="1">
      <c r="A37" s="38" t="s">
        <v>154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</row>
    <row r="38" spans="1:64" ht="15" customHeight="1">
      <c r="A38" s="103"/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"/>
      <c r="BB38" s="10"/>
      <c r="BC38" s="10"/>
      <c r="BD38" s="10"/>
      <c r="BE38" s="48" t="s">
        <v>41</v>
      </c>
      <c r="BF38" s="48"/>
      <c r="BG38" s="48"/>
      <c r="BH38" s="48"/>
      <c r="BI38" s="48"/>
      <c r="BJ38" s="48"/>
      <c r="BK38" s="10"/>
      <c r="BL38" s="10"/>
    </row>
    <row r="39" spans="1:62" ht="15.75" customHeight="1">
      <c r="A39" s="76" t="s">
        <v>28</v>
      </c>
      <c r="B39" s="76"/>
      <c r="C39" s="76"/>
      <c r="D39" s="76" t="s">
        <v>15</v>
      </c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 t="s">
        <v>16</v>
      </c>
      <c r="AD39" s="76"/>
      <c r="AE39" s="76"/>
      <c r="AF39" s="76"/>
      <c r="AG39" s="76"/>
      <c r="AH39" s="76"/>
      <c r="AI39" s="76"/>
      <c r="AJ39" s="76"/>
      <c r="AK39" s="76" t="s">
        <v>17</v>
      </c>
      <c r="AL39" s="76"/>
      <c r="AM39" s="76"/>
      <c r="AN39" s="76"/>
      <c r="AO39" s="76"/>
      <c r="AP39" s="76"/>
      <c r="AQ39" s="76"/>
      <c r="AR39" s="76"/>
      <c r="AS39" s="77" t="s">
        <v>93</v>
      </c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9"/>
    </row>
    <row r="40" spans="1:62" ht="18.75" customHeight="1">
      <c r="A40" s="76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80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2"/>
    </row>
    <row r="41" spans="1:62" ht="15.75" customHeight="1">
      <c r="A41" s="76">
        <v>1</v>
      </c>
      <c r="B41" s="76"/>
      <c r="C41" s="76"/>
      <c r="D41" s="76">
        <v>2</v>
      </c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>
        <v>3</v>
      </c>
      <c r="AD41" s="76"/>
      <c r="AE41" s="76"/>
      <c r="AF41" s="76"/>
      <c r="AG41" s="76"/>
      <c r="AH41" s="76"/>
      <c r="AI41" s="76"/>
      <c r="AJ41" s="76"/>
      <c r="AK41" s="76">
        <v>4</v>
      </c>
      <c r="AL41" s="76"/>
      <c r="AM41" s="76"/>
      <c r="AN41" s="76"/>
      <c r="AO41" s="76"/>
      <c r="AP41" s="76"/>
      <c r="AQ41" s="76"/>
      <c r="AR41" s="76"/>
      <c r="AS41" s="89">
        <v>5</v>
      </c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1"/>
    </row>
    <row r="42" spans="1:62" ht="67.5" customHeight="1">
      <c r="A42" s="76">
        <v>1</v>
      </c>
      <c r="B42" s="76"/>
      <c r="C42" s="76"/>
      <c r="D42" s="92" t="s">
        <v>95</v>
      </c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4"/>
      <c r="AC42" s="95">
        <v>18115660</v>
      </c>
      <c r="AD42" s="95"/>
      <c r="AE42" s="95"/>
      <c r="AF42" s="95"/>
      <c r="AG42" s="95"/>
      <c r="AH42" s="95"/>
      <c r="AI42" s="95"/>
      <c r="AJ42" s="95"/>
      <c r="AK42" s="95">
        <v>604000</v>
      </c>
      <c r="AL42" s="95"/>
      <c r="AM42" s="95"/>
      <c r="AN42" s="95"/>
      <c r="AO42" s="95"/>
      <c r="AP42" s="95"/>
      <c r="AQ42" s="95"/>
      <c r="AR42" s="95"/>
      <c r="AS42" s="208">
        <f>AC42+AK42</f>
        <v>18719660</v>
      </c>
      <c r="AT42" s="209"/>
      <c r="AU42" s="209"/>
      <c r="AV42" s="209"/>
      <c r="AW42" s="209"/>
      <c r="AX42" s="209"/>
      <c r="AY42" s="209"/>
      <c r="AZ42" s="209"/>
      <c r="BA42" s="209"/>
      <c r="BB42" s="209"/>
      <c r="BC42" s="209"/>
      <c r="BD42" s="209"/>
      <c r="BE42" s="209"/>
      <c r="BF42" s="209"/>
      <c r="BG42" s="209"/>
      <c r="BH42" s="209"/>
      <c r="BI42" s="209"/>
      <c r="BJ42" s="210"/>
    </row>
    <row r="43" spans="1:62" ht="19.5" customHeight="1">
      <c r="A43" s="97" t="s">
        <v>18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9"/>
      <c r="AC43" s="95">
        <f>SUM(AC42:AJ42)</f>
        <v>18115660</v>
      </c>
      <c r="AD43" s="95"/>
      <c r="AE43" s="95"/>
      <c r="AF43" s="95"/>
      <c r="AG43" s="95"/>
      <c r="AH43" s="95"/>
      <c r="AI43" s="95"/>
      <c r="AJ43" s="95"/>
      <c r="AK43" s="95">
        <f>SUM(AK42:AR42)</f>
        <v>604000</v>
      </c>
      <c r="AL43" s="95"/>
      <c r="AM43" s="95"/>
      <c r="AN43" s="95"/>
      <c r="AO43" s="95"/>
      <c r="AP43" s="95"/>
      <c r="AQ43" s="95"/>
      <c r="AR43" s="95"/>
      <c r="AS43" s="100">
        <f>AS42</f>
        <v>18719660</v>
      </c>
      <c r="AT43" s="101"/>
      <c r="AU43" s="101"/>
      <c r="AV43" s="101"/>
      <c r="AW43" s="101"/>
      <c r="AX43" s="101"/>
      <c r="AY43" s="101"/>
      <c r="AZ43" s="101"/>
      <c r="BA43" s="101"/>
      <c r="BB43" s="101"/>
      <c r="BC43" s="101"/>
      <c r="BD43" s="101"/>
      <c r="BE43" s="101"/>
      <c r="BF43" s="101"/>
      <c r="BG43" s="101"/>
      <c r="BH43" s="101"/>
      <c r="BI43" s="101"/>
      <c r="BJ43" s="102"/>
    </row>
    <row r="45" spans="1:64" ht="18.75">
      <c r="A45" s="38" t="s">
        <v>96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</row>
    <row r="46" spans="1:64" ht="18.75">
      <c r="A46" s="103" t="s">
        <v>41</v>
      </c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</row>
    <row r="47" spans="1:48" ht="18.75">
      <c r="A47" s="76" t="s">
        <v>28</v>
      </c>
      <c r="B47" s="76"/>
      <c r="C47" s="76"/>
      <c r="D47" s="49" t="s">
        <v>19</v>
      </c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104"/>
      <c r="Y47" s="67" t="s">
        <v>16</v>
      </c>
      <c r="Z47" s="67"/>
      <c r="AA47" s="67"/>
      <c r="AB47" s="67"/>
      <c r="AC47" s="67"/>
      <c r="AD47" s="67"/>
      <c r="AE47" s="67"/>
      <c r="AF47" s="67"/>
      <c r="AG47" s="67" t="s">
        <v>17</v>
      </c>
      <c r="AH47" s="67"/>
      <c r="AI47" s="67"/>
      <c r="AJ47" s="67"/>
      <c r="AK47" s="67"/>
      <c r="AL47" s="67"/>
      <c r="AM47" s="67"/>
      <c r="AN47" s="67"/>
      <c r="AO47" s="67" t="s">
        <v>18</v>
      </c>
      <c r="AP47" s="67"/>
      <c r="AQ47" s="67"/>
      <c r="AR47" s="67"/>
      <c r="AS47" s="67"/>
      <c r="AT47" s="67"/>
      <c r="AU47" s="67"/>
      <c r="AV47" s="67"/>
    </row>
    <row r="48" spans="1:48" ht="18.75">
      <c r="A48" s="76"/>
      <c r="B48" s="76"/>
      <c r="C48" s="76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6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</row>
    <row r="49" spans="1:48" ht="18.75">
      <c r="A49" s="40">
        <v>1</v>
      </c>
      <c r="B49" s="40"/>
      <c r="C49" s="107"/>
      <c r="D49" s="108">
        <v>2</v>
      </c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10"/>
      <c r="Y49" s="67">
        <v>3</v>
      </c>
      <c r="Z49" s="67"/>
      <c r="AA49" s="67"/>
      <c r="AB49" s="67"/>
      <c r="AC49" s="67"/>
      <c r="AD49" s="67"/>
      <c r="AE49" s="67"/>
      <c r="AF49" s="67"/>
      <c r="AG49" s="67">
        <v>4</v>
      </c>
      <c r="AH49" s="67"/>
      <c r="AI49" s="67"/>
      <c r="AJ49" s="67"/>
      <c r="AK49" s="67"/>
      <c r="AL49" s="67"/>
      <c r="AM49" s="67"/>
      <c r="AN49" s="67"/>
      <c r="AO49" s="67">
        <v>5</v>
      </c>
      <c r="AP49" s="67"/>
      <c r="AQ49" s="67"/>
      <c r="AR49" s="67"/>
      <c r="AS49" s="67"/>
      <c r="AT49" s="67"/>
      <c r="AU49" s="67"/>
      <c r="AV49" s="67"/>
    </row>
    <row r="50" spans="1:48" s="11" customFormat="1" ht="39" customHeight="1">
      <c r="A50" s="111">
        <v>1</v>
      </c>
      <c r="B50" s="111"/>
      <c r="C50" s="111"/>
      <c r="D50" s="112" t="s">
        <v>97</v>
      </c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3"/>
      <c r="Y50" s="114">
        <v>0</v>
      </c>
      <c r="Z50" s="114"/>
      <c r="AA50" s="114"/>
      <c r="AB50" s="114"/>
      <c r="AC50" s="114"/>
      <c r="AD50" s="114"/>
      <c r="AE50" s="114"/>
      <c r="AF50" s="114"/>
      <c r="AG50" s="114">
        <v>54000</v>
      </c>
      <c r="AH50" s="114"/>
      <c r="AI50" s="114"/>
      <c r="AJ50" s="114"/>
      <c r="AK50" s="114"/>
      <c r="AL50" s="114"/>
      <c r="AM50" s="114"/>
      <c r="AN50" s="114"/>
      <c r="AO50" s="114">
        <f>Y50+AG50</f>
        <v>54000</v>
      </c>
      <c r="AP50" s="114"/>
      <c r="AQ50" s="114"/>
      <c r="AR50" s="114"/>
      <c r="AS50" s="114"/>
      <c r="AT50" s="114"/>
      <c r="AU50" s="114"/>
      <c r="AV50" s="114"/>
    </row>
    <row r="51" spans="1:48" ht="18.75">
      <c r="A51" s="115" t="s">
        <v>18</v>
      </c>
      <c r="B51" s="115"/>
      <c r="C51" s="115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4">
        <f>Y50</f>
        <v>0</v>
      </c>
      <c r="Z51" s="114"/>
      <c r="AA51" s="114"/>
      <c r="AB51" s="114"/>
      <c r="AC51" s="114"/>
      <c r="AD51" s="114"/>
      <c r="AE51" s="114"/>
      <c r="AF51" s="114"/>
      <c r="AG51" s="114">
        <f>AG50</f>
        <v>54000</v>
      </c>
      <c r="AH51" s="114"/>
      <c r="AI51" s="114"/>
      <c r="AJ51" s="114"/>
      <c r="AK51" s="114"/>
      <c r="AL51" s="114"/>
      <c r="AM51" s="114"/>
      <c r="AN51" s="114"/>
      <c r="AO51" s="114">
        <f>AO50</f>
        <v>54000</v>
      </c>
      <c r="AP51" s="114"/>
      <c r="AQ51" s="114"/>
      <c r="AR51" s="114"/>
      <c r="AS51" s="114"/>
      <c r="AT51" s="114"/>
      <c r="AU51" s="114"/>
      <c r="AV51" s="114"/>
    </row>
    <row r="53" spans="1:64" ht="18.75">
      <c r="A53" s="45" t="s">
        <v>155</v>
      </c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</row>
    <row r="55" spans="1:64" ht="42" customHeight="1">
      <c r="A55" s="76" t="s">
        <v>28</v>
      </c>
      <c r="B55" s="76"/>
      <c r="C55" s="76"/>
      <c r="D55" s="76"/>
      <c r="E55" s="76"/>
      <c r="F55" s="76"/>
      <c r="G55" s="76" t="s">
        <v>20</v>
      </c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 t="s">
        <v>21</v>
      </c>
      <c r="AA55" s="76"/>
      <c r="AB55" s="76"/>
      <c r="AC55" s="76"/>
      <c r="AD55" s="76"/>
      <c r="AE55" s="76" t="s">
        <v>22</v>
      </c>
      <c r="AF55" s="76"/>
      <c r="AG55" s="76"/>
      <c r="AH55" s="76"/>
      <c r="AI55" s="76"/>
      <c r="AJ55" s="76"/>
      <c r="AK55" s="76"/>
      <c r="AL55" s="76"/>
      <c r="AM55" s="76"/>
      <c r="AN55" s="76"/>
      <c r="AO55" s="76" t="s">
        <v>16</v>
      </c>
      <c r="AP55" s="76"/>
      <c r="AQ55" s="76"/>
      <c r="AR55" s="76"/>
      <c r="AS55" s="76"/>
      <c r="AT55" s="76"/>
      <c r="AU55" s="76"/>
      <c r="AV55" s="76"/>
      <c r="AW55" s="76"/>
      <c r="AX55" s="76"/>
      <c r="AY55" s="76"/>
      <c r="AZ55" s="76"/>
      <c r="BA55" s="76"/>
      <c r="BB55" s="76"/>
      <c r="BC55" s="76"/>
      <c r="BD55" s="193" t="s">
        <v>17</v>
      </c>
      <c r="BE55" s="194"/>
      <c r="BF55" s="194"/>
      <c r="BG55" s="194"/>
      <c r="BH55" s="194"/>
      <c r="BI55" s="194"/>
      <c r="BJ55" s="194"/>
      <c r="BK55" s="195"/>
      <c r="BL55" s="17" t="s">
        <v>18</v>
      </c>
    </row>
    <row r="56" spans="1:64" ht="18.75">
      <c r="A56" s="76">
        <v>1</v>
      </c>
      <c r="B56" s="76"/>
      <c r="C56" s="76"/>
      <c r="D56" s="76"/>
      <c r="E56" s="76"/>
      <c r="F56" s="76"/>
      <c r="G56" s="76">
        <v>2</v>
      </c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>
        <v>3</v>
      </c>
      <c r="AA56" s="76"/>
      <c r="AB56" s="76"/>
      <c r="AC56" s="76"/>
      <c r="AD56" s="76"/>
      <c r="AE56" s="76">
        <v>4</v>
      </c>
      <c r="AF56" s="76"/>
      <c r="AG56" s="76"/>
      <c r="AH56" s="76"/>
      <c r="AI56" s="76"/>
      <c r="AJ56" s="76"/>
      <c r="AK56" s="76"/>
      <c r="AL56" s="76"/>
      <c r="AM56" s="76"/>
      <c r="AN56" s="76"/>
      <c r="AO56" s="76">
        <v>5</v>
      </c>
      <c r="AP56" s="76"/>
      <c r="AQ56" s="76"/>
      <c r="AR56" s="76"/>
      <c r="AS56" s="76"/>
      <c r="AT56" s="76"/>
      <c r="AU56" s="76"/>
      <c r="AV56" s="76"/>
      <c r="AW56" s="76"/>
      <c r="AX56" s="76"/>
      <c r="AY56" s="76"/>
      <c r="AZ56" s="76"/>
      <c r="BA56" s="76"/>
      <c r="BB56" s="76"/>
      <c r="BC56" s="76"/>
      <c r="BD56" s="186">
        <v>6</v>
      </c>
      <c r="BE56" s="187"/>
      <c r="BF56" s="187"/>
      <c r="BG56" s="187"/>
      <c r="BH56" s="187"/>
      <c r="BI56" s="187"/>
      <c r="BJ56" s="187"/>
      <c r="BK56" s="188"/>
      <c r="BL56" s="18">
        <v>7</v>
      </c>
    </row>
    <row r="57" spans="1:64" ht="18.75">
      <c r="A57" s="76">
        <v>1</v>
      </c>
      <c r="B57" s="76"/>
      <c r="C57" s="76"/>
      <c r="D57" s="76"/>
      <c r="E57" s="76"/>
      <c r="F57" s="76"/>
      <c r="G57" s="118" t="s">
        <v>46</v>
      </c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9"/>
      <c r="AA57" s="119"/>
      <c r="AB57" s="119"/>
      <c r="AC57" s="119"/>
      <c r="AD57" s="119"/>
      <c r="AE57" s="120"/>
      <c r="AF57" s="120"/>
      <c r="AG57" s="120"/>
      <c r="AH57" s="120"/>
      <c r="AI57" s="120"/>
      <c r="AJ57" s="120"/>
      <c r="AK57" s="120"/>
      <c r="AL57" s="120"/>
      <c r="AM57" s="120"/>
      <c r="AN57" s="120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86"/>
      <c r="BE57" s="187"/>
      <c r="BF57" s="187"/>
      <c r="BG57" s="187"/>
      <c r="BH57" s="187"/>
      <c r="BI57" s="187"/>
      <c r="BJ57" s="187"/>
      <c r="BK57" s="188"/>
      <c r="BL57" s="21"/>
    </row>
    <row r="58" spans="1:64" s="22" customFormat="1" ht="81" customHeight="1">
      <c r="A58" s="122" t="s">
        <v>54</v>
      </c>
      <c r="B58" s="76"/>
      <c r="C58" s="76"/>
      <c r="D58" s="76"/>
      <c r="E58" s="76"/>
      <c r="F58" s="76"/>
      <c r="G58" s="123" t="s">
        <v>76</v>
      </c>
      <c r="H58" s="124"/>
      <c r="I58" s="124"/>
      <c r="J58" s="124"/>
      <c r="K58" s="124"/>
      <c r="L58" s="124"/>
      <c r="M58" s="124"/>
      <c r="N58" s="124"/>
      <c r="O58" s="124"/>
      <c r="P58" s="124"/>
      <c r="Q58" s="124"/>
      <c r="R58" s="124"/>
      <c r="S58" s="124"/>
      <c r="T58" s="124"/>
      <c r="U58" s="124"/>
      <c r="V58" s="124"/>
      <c r="W58" s="124"/>
      <c r="X58" s="124"/>
      <c r="Y58" s="125"/>
      <c r="Z58" s="126" t="s">
        <v>78</v>
      </c>
      <c r="AA58" s="126"/>
      <c r="AB58" s="126"/>
      <c r="AC58" s="126"/>
      <c r="AD58" s="126"/>
      <c r="AE58" s="127" t="s">
        <v>100</v>
      </c>
      <c r="AF58" s="127"/>
      <c r="AG58" s="127"/>
      <c r="AH58" s="127"/>
      <c r="AI58" s="127"/>
      <c r="AJ58" s="127"/>
      <c r="AK58" s="127"/>
      <c r="AL58" s="127"/>
      <c r="AM58" s="127"/>
      <c r="AN58" s="127"/>
      <c r="AO58" s="128">
        <v>1</v>
      </c>
      <c r="AP58" s="128"/>
      <c r="AQ58" s="128"/>
      <c r="AR58" s="128"/>
      <c r="AS58" s="128"/>
      <c r="AT58" s="128"/>
      <c r="AU58" s="128"/>
      <c r="AV58" s="128"/>
      <c r="AW58" s="128"/>
      <c r="AX58" s="128"/>
      <c r="AY58" s="128"/>
      <c r="AZ58" s="128"/>
      <c r="BA58" s="128"/>
      <c r="BB58" s="128"/>
      <c r="BC58" s="128"/>
      <c r="BD58" s="205">
        <v>0</v>
      </c>
      <c r="BE58" s="206"/>
      <c r="BF58" s="206"/>
      <c r="BG58" s="206"/>
      <c r="BH58" s="206"/>
      <c r="BI58" s="206"/>
      <c r="BJ58" s="206"/>
      <c r="BK58" s="207"/>
      <c r="BL58" s="19">
        <f>AO58+BD58</f>
        <v>1</v>
      </c>
    </row>
    <row r="59" spans="1:64" s="22" customFormat="1" ht="64.5" customHeight="1">
      <c r="A59" s="129" t="s">
        <v>55</v>
      </c>
      <c r="B59" s="76"/>
      <c r="C59" s="76"/>
      <c r="D59" s="76"/>
      <c r="E59" s="76"/>
      <c r="F59" s="76"/>
      <c r="G59" s="123" t="s">
        <v>101</v>
      </c>
      <c r="H59" s="124"/>
      <c r="I59" s="124"/>
      <c r="J59" s="124"/>
      <c r="K59" s="124"/>
      <c r="L59" s="124"/>
      <c r="M59" s="124"/>
      <c r="N59" s="124"/>
      <c r="O59" s="124"/>
      <c r="P59" s="124"/>
      <c r="Q59" s="124"/>
      <c r="R59" s="124"/>
      <c r="S59" s="124"/>
      <c r="T59" s="124"/>
      <c r="U59" s="124"/>
      <c r="V59" s="124"/>
      <c r="W59" s="124"/>
      <c r="X59" s="124"/>
      <c r="Y59" s="125"/>
      <c r="Z59" s="126" t="s">
        <v>78</v>
      </c>
      <c r="AA59" s="126"/>
      <c r="AB59" s="126"/>
      <c r="AC59" s="126"/>
      <c r="AD59" s="126"/>
      <c r="AE59" s="127" t="s">
        <v>103</v>
      </c>
      <c r="AF59" s="127"/>
      <c r="AG59" s="127"/>
      <c r="AH59" s="127"/>
      <c r="AI59" s="127"/>
      <c r="AJ59" s="127"/>
      <c r="AK59" s="127"/>
      <c r="AL59" s="127"/>
      <c r="AM59" s="127"/>
      <c r="AN59" s="127"/>
      <c r="AO59" s="170" t="s">
        <v>104</v>
      </c>
      <c r="AP59" s="171"/>
      <c r="AQ59" s="171"/>
      <c r="AR59" s="171"/>
      <c r="AS59" s="171"/>
      <c r="AT59" s="171"/>
      <c r="AU59" s="171"/>
      <c r="AV59" s="171"/>
      <c r="AW59" s="171"/>
      <c r="AX59" s="171"/>
      <c r="AY59" s="171"/>
      <c r="AZ59" s="171"/>
      <c r="BA59" s="171"/>
      <c r="BB59" s="171"/>
      <c r="BC59" s="172"/>
      <c r="BD59" s="199">
        <v>0</v>
      </c>
      <c r="BE59" s="200"/>
      <c r="BF59" s="200"/>
      <c r="BG59" s="200"/>
      <c r="BH59" s="200"/>
      <c r="BI59" s="200"/>
      <c r="BJ59" s="200"/>
      <c r="BK59" s="201"/>
      <c r="BL59" s="19">
        <f>AO59+BD59</f>
        <v>6</v>
      </c>
    </row>
    <row r="60" spans="1:64" s="22" customFormat="1" ht="18.75" customHeight="1">
      <c r="A60" s="129" t="s">
        <v>56</v>
      </c>
      <c r="B60" s="76"/>
      <c r="C60" s="76"/>
      <c r="D60" s="76"/>
      <c r="E60" s="76"/>
      <c r="F60" s="76"/>
      <c r="G60" s="123" t="s">
        <v>102</v>
      </c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24"/>
      <c r="S60" s="124"/>
      <c r="T60" s="124"/>
      <c r="U60" s="124"/>
      <c r="V60" s="124"/>
      <c r="W60" s="124"/>
      <c r="X60" s="124"/>
      <c r="Y60" s="125"/>
      <c r="Z60" s="126" t="s">
        <v>78</v>
      </c>
      <c r="AA60" s="126"/>
      <c r="AB60" s="126"/>
      <c r="AC60" s="126"/>
      <c r="AD60" s="126"/>
      <c r="AE60" s="127"/>
      <c r="AF60" s="127"/>
      <c r="AG60" s="127"/>
      <c r="AH60" s="127"/>
      <c r="AI60" s="127"/>
      <c r="AJ60" s="127"/>
      <c r="AK60" s="127"/>
      <c r="AL60" s="127"/>
      <c r="AM60" s="127"/>
      <c r="AN60" s="127"/>
      <c r="AO60" s="128" t="s">
        <v>105</v>
      </c>
      <c r="AP60" s="128"/>
      <c r="AQ60" s="128"/>
      <c r="AR60" s="128"/>
      <c r="AS60" s="128"/>
      <c r="AT60" s="128"/>
      <c r="AU60" s="128"/>
      <c r="AV60" s="128"/>
      <c r="AW60" s="128"/>
      <c r="AX60" s="128"/>
      <c r="AY60" s="128"/>
      <c r="AZ60" s="128"/>
      <c r="BA60" s="128"/>
      <c r="BB60" s="128"/>
      <c r="BC60" s="128"/>
      <c r="BD60" s="199">
        <v>0</v>
      </c>
      <c r="BE60" s="200"/>
      <c r="BF60" s="200"/>
      <c r="BG60" s="200"/>
      <c r="BH60" s="200"/>
      <c r="BI60" s="200"/>
      <c r="BJ60" s="200"/>
      <c r="BK60" s="201"/>
      <c r="BL60" s="19">
        <f>AO60+BD60</f>
        <v>0</v>
      </c>
    </row>
    <row r="61" spans="1:64" s="22" customFormat="1" ht="18.75" customHeight="1">
      <c r="A61" s="129"/>
      <c r="B61" s="76"/>
      <c r="C61" s="76"/>
      <c r="D61" s="76"/>
      <c r="E61" s="76"/>
      <c r="F61" s="76"/>
      <c r="G61" s="123" t="s">
        <v>106</v>
      </c>
      <c r="H61" s="124"/>
      <c r="I61" s="124"/>
      <c r="J61" s="124"/>
      <c r="K61" s="124"/>
      <c r="L61" s="124"/>
      <c r="M61" s="124"/>
      <c r="N61" s="124"/>
      <c r="O61" s="124"/>
      <c r="P61" s="124"/>
      <c r="Q61" s="124"/>
      <c r="R61" s="124"/>
      <c r="S61" s="124"/>
      <c r="T61" s="124"/>
      <c r="U61" s="124"/>
      <c r="V61" s="124"/>
      <c r="W61" s="124"/>
      <c r="X61" s="124"/>
      <c r="Y61" s="125"/>
      <c r="Z61" s="126" t="s">
        <v>78</v>
      </c>
      <c r="AA61" s="126"/>
      <c r="AB61" s="126"/>
      <c r="AC61" s="126"/>
      <c r="AD61" s="126"/>
      <c r="AE61" s="135" t="s">
        <v>107</v>
      </c>
      <c r="AF61" s="136"/>
      <c r="AG61" s="136"/>
      <c r="AH61" s="136"/>
      <c r="AI61" s="136"/>
      <c r="AJ61" s="136"/>
      <c r="AK61" s="136"/>
      <c r="AL61" s="136"/>
      <c r="AM61" s="136"/>
      <c r="AN61" s="137"/>
      <c r="AO61" s="163" t="s">
        <v>108</v>
      </c>
      <c r="AP61" s="163"/>
      <c r="AQ61" s="163"/>
      <c r="AR61" s="163"/>
      <c r="AS61" s="163"/>
      <c r="AT61" s="163"/>
      <c r="AU61" s="163"/>
      <c r="AV61" s="163"/>
      <c r="AW61" s="163"/>
      <c r="AX61" s="163"/>
      <c r="AY61" s="163"/>
      <c r="AZ61" s="163"/>
      <c r="BA61" s="163"/>
      <c r="BB61" s="163"/>
      <c r="BC61" s="163"/>
      <c r="BD61" s="199">
        <v>0</v>
      </c>
      <c r="BE61" s="200"/>
      <c r="BF61" s="200"/>
      <c r="BG61" s="200"/>
      <c r="BH61" s="200"/>
      <c r="BI61" s="200"/>
      <c r="BJ61" s="200"/>
      <c r="BK61" s="201"/>
      <c r="BL61" s="19">
        <f>AO61+BD61</f>
        <v>259</v>
      </c>
    </row>
    <row r="62" spans="1:64" s="22" customFormat="1" ht="138" customHeight="1">
      <c r="A62" s="129" t="s">
        <v>57</v>
      </c>
      <c r="B62" s="76"/>
      <c r="C62" s="76"/>
      <c r="D62" s="76"/>
      <c r="E62" s="76"/>
      <c r="F62" s="76"/>
      <c r="G62" s="123" t="s">
        <v>77</v>
      </c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5"/>
      <c r="Z62" s="126" t="s">
        <v>78</v>
      </c>
      <c r="AA62" s="126"/>
      <c r="AB62" s="126"/>
      <c r="AC62" s="126"/>
      <c r="AD62" s="126"/>
      <c r="AE62" s="202"/>
      <c r="AF62" s="203"/>
      <c r="AG62" s="203"/>
      <c r="AH62" s="203"/>
      <c r="AI62" s="203"/>
      <c r="AJ62" s="203"/>
      <c r="AK62" s="203"/>
      <c r="AL62" s="203"/>
      <c r="AM62" s="203"/>
      <c r="AN62" s="204"/>
      <c r="AO62" s="163" t="s">
        <v>157</v>
      </c>
      <c r="AP62" s="163"/>
      <c r="AQ62" s="163"/>
      <c r="AR62" s="163"/>
      <c r="AS62" s="163"/>
      <c r="AT62" s="163"/>
      <c r="AU62" s="163"/>
      <c r="AV62" s="163"/>
      <c r="AW62" s="163"/>
      <c r="AX62" s="163"/>
      <c r="AY62" s="163"/>
      <c r="AZ62" s="163"/>
      <c r="BA62" s="163"/>
      <c r="BB62" s="163"/>
      <c r="BC62" s="163"/>
      <c r="BD62" s="196">
        <v>0</v>
      </c>
      <c r="BE62" s="197"/>
      <c r="BF62" s="197"/>
      <c r="BG62" s="197"/>
      <c r="BH62" s="197"/>
      <c r="BI62" s="197"/>
      <c r="BJ62" s="197"/>
      <c r="BK62" s="198"/>
      <c r="BL62" s="19">
        <v>239</v>
      </c>
    </row>
    <row r="63" spans="1:64" ht="21.75" customHeight="1">
      <c r="A63" s="76">
        <v>2</v>
      </c>
      <c r="B63" s="76"/>
      <c r="C63" s="76"/>
      <c r="D63" s="76"/>
      <c r="E63" s="76"/>
      <c r="F63" s="76"/>
      <c r="G63" s="118" t="s">
        <v>30</v>
      </c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26"/>
      <c r="AA63" s="126"/>
      <c r="AB63" s="126"/>
      <c r="AC63" s="126"/>
      <c r="AD63" s="126"/>
      <c r="AE63" s="133"/>
      <c r="AF63" s="133"/>
      <c r="AG63" s="133"/>
      <c r="AH63" s="133"/>
      <c r="AI63" s="133"/>
      <c r="AJ63" s="133"/>
      <c r="AK63" s="133"/>
      <c r="AL63" s="133"/>
      <c r="AM63" s="133"/>
      <c r="AN63" s="133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86"/>
      <c r="BE63" s="187"/>
      <c r="BF63" s="187"/>
      <c r="BG63" s="187"/>
      <c r="BH63" s="187"/>
      <c r="BI63" s="187"/>
      <c r="BJ63" s="187"/>
      <c r="BK63" s="188"/>
      <c r="BL63" s="21"/>
    </row>
    <row r="64" spans="1:64" ht="33.75" customHeight="1">
      <c r="A64" s="129" t="s">
        <v>33</v>
      </c>
      <c r="B64" s="76"/>
      <c r="C64" s="76"/>
      <c r="D64" s="76"/>
      <c r="E64" s="76"/>
      <c r="F64" s="76"/>
      <c r="G64" s="134" t="s">
        <v>109</v>
      </c>
      <c r="H64" s="134"/>
      <c r="I64" s="134"/>
      <c r="J64" s="134"/>
      <c r="K64" s="134"/>
      <c r="L64" s="134"/>
      <c r="M64" s="134"/>
      <c r="N64" s="134"/>
      <c r="O64" s="134"/>
      <c r="P64" s="134"/>
      <c r="Q64" s="134"/>
      <c r="R64" s="134"/>
      <c r="S64" s="134"/>
      <c r="T64" s="134"/>
      <c r="U64" s="134"/>
      <c r="V64" s="134"/>
      <c r="W64" s="134"/>
      <c r="X64" s="134"/>
      <c r="Y64" s="134"/>
      <c r="Z64" s="59" t="s">
        <v>23</v>
      </c>
      <c r="AA64" s="59"/>
      <c r="AB64" s="59"/>
      <c r="AC64" s="59"/>
      <c r="AD64" s="59"/>
      <c r="AE64" s="135" t="s">
        <v>111</v>
      </c>
      <c r="AF64" s="136"/>
      <c r="AG64" s="136"/>
      <c r="AH64" s="136"/>
      <c r="AI64" s="136"/>
      <c r="AJ64" s="136"/>
      <c r="AK64" s="136"/>
      <c r="AL64" s="136"/>
      <c r="AM64" s="136"/>
      <c r="AN64" s="137"/>
      <c r="AO64" s="128">
        <v>5140</v>
      </c>
      <c r="AP64" s="128"/>
      <c r="AQ64" s="128"/>
      <c r="AR64" s="128"/>
      <c r="AS64" s="128"/>
      <c r="AT64" s="128"/>
      <c r="AU64" s="128"/>
      <c r="AV64" s="128"/>
      <c r="AW64" s="128"/>
      <c r="AX64" s="128"/>
      <c r="AY64" s="128"/>
      <c r="AZ64" s="128"/>
      <c r="BA64" s="128"/>
      <c r="BB64" s="128"/>
      <c r="BC64" s="128"/>
      <c r="BD64" s="193" t="s">
        <v>32</v>
      </c>
      <c r="BE64" s="194"/>
      <c r="BF64" s="194"/>
      <c r="BG64" s="194"/>
      <c r="BH64" s="194"/>
      <c r="BI64" s="194"/>
      <c r="BJ64" s="194"/>
      <c r="BK64" s="195"/>
      <c r="BL64" s="19">
        <f aca="true" t="shared" si="0" ref="BL64:BL69">AO64</f>
        <v>5140</v>
      </c>
    </row>
    <row r="65" spans="1:64" ht="18.75">
      <c r="A65" s="129" t="s">
        <v>49</v>
      </c>
      <c r="B65" s="76"/>
      <c r="C65" s="76"/>
      <c r="D65" s="76"/>
      <c r="E65" s="76"/>
      <c r="F65" s="76"/>
      <c r="G65" s="134" t="s">
        <v>110</v>
      </c>
      <c r="H65" s="134"/>
      <c r="I65" s="134"/>
      <c r="J65" s="134"/>
      <c r="K65" s="134"/>
      <c r="L65" s="134"/>
      <c r="M65" s="134"/>
      <c r="N65" s="134"/>
      <c r="O65" s="134"/>
      <c r="P65" s="134"/>
      <c r="Q65" s="134"/>
      <c r="R65" s="134"/>
      <c r="S65" s="134"/>
      <c r="T65" s="134"/>
      <c r="U65" s="134"/>
      <c r="V65" s="134"/>
      <c r="W65" s="134"/>
      <c r="X65" s="134"/>
      <c r="Y65" s="134"/>
      <c r="Z65" s="59" t="s">
        <v>23</v>
      </c>
      <c r="AA65" s="59"/>
      <c r="AB65" s="59"/>
      <c r="AC65" s="59"/>
      <c r="AD65" s="59"/>
      <c r="AE65" s="138"/>
      <c r="AF65" s="139"/>
      <c r="AG65" s="139"/>
      <c r="AH65" s="139"/>
      <c r="AI65" s="139"/>
      <c r="AJ65" s="139"/>
      <c r="AK65" s="139"/>
      <c r="AL65" s="139"/>
      <c r="AM65" s="139"/>
      <c r="AN65" s="140"/>
      <c r="AO65" s="128">
        <v>145</v>
      </c>
      <c r="AP65" s="128"/>
      <c r="AQ65" s="128"/>
      <c r="AR65" s="128"/>
      <c r="AS65" s="128"/>
      <c r="AT65" s="128"/>
      <c r="AU65" s="128"/>
      <c r="AV65" s="128"/>
      <c r="AW65" s="128"/>
      <c r="AX65" s="128"/>
      <c r="AY65" s="128"/>
      <c r="AZ65" s="128"/>
      <c r="BA65" s="128"/>
      <c r="BB65" s="128"/>
      <c r="BC65" s="128"/>
      <c r="BD65" s="193" t="s">
        <v>32</v>
      </c>
      <c r="BE65" s="194"/>
      <c r="BF65" s="194"/>
      <c r="BG65" s="194"/>
      <c r="BH65" s="194"/>
      <c r="BI65" s="194"/>
      <c r="BJ65" s="194"/>
      <c r="BK65" s="195"/>
      <c r="BL65" s="19">
        <f t="shared" si="0"/>
        <v>145</v>
      </c>
    </row>
    <row r="66" spans="1:64" ht="37.5" customHeight="1">
      <c r="A66" s="129" t="s">
        <v>50</v>
      </c>
      <c r="B66" s="76"/>
      <c r="C66" s="76"/>
      <c r="D66" s="76"/>
      <c r="E66" s="76"/>
      <c r="F66" s="76"/>
      <c r="G66" s="134" t="s">
        <v>79</v>
      </c>
      <c r="H66" s="134"/>
      <c r="I66" s="134"/>
      <c r="J66" s="134"/>
      <c r="K66" s="134"/>
      <c r="L66" s="134"/>
      <c r="M66" s="134"/>
      <c r="N66" s="134"/>
      <c r="O66" s="134"/>
      <c r="P66" s="134"/>
      <c r="Q66" s="134"/>
      <c r="R66" s="134"/>
      <c r="S66" s="134"/>
      <c r="T66" s="134"/>
      <c r="U66" s="134"/>
      <c r="V66" s="134"/>
      <c r="W66" s="134"/>
      <c r="X66" s="134"/>
      <c r="Y66" s="134"/>
      <c r="Z66" s="59" t="s">
        <v>23</v>
      </c>
      <c r="AA66" s="59"/>
      <c r="AB66" s="59"/>
      <c r="AC66" s="59"/>
      <c r="AD66" s="59"/>
      <c r="AE66" s="138"/>
      <c r="AF66" s="139"/>
      <c r="AG66" s="139"/>
      <c r="AH66" s="139"/>
      <c r="AI66" s="139"/>
      <c r="AJ66" s="139"/>
      <c r="AK66" s="139"/>
      <c r="AL66" s="139"/>
      <c r="AM66" s="139"/>
      <c r="AN66" s="140"/>
      <c r="AO66" s="128">
        <v>5140</v>
      </c>
      <c r="AP66" s="128"/>
      <c r="AQ66" s="128"/>
      <c r="AR66" s="128"/>
      <c r="AS66" s="128"/>
      <c r="AT66" s="128"/>
      <c r="AU66" s="128"/>
      <c r="AV66" s="128"/>
      <c r="AW66" s="128"/>
      <c r="AX66" s="128"/>
      <c r="AY66" s="128"/>
      <c r="AZ66" s="128"/>
      <c r="BA66" s="128"/>
      <c r="BB66" s="128"/>
      <c r="BC66" s="128"/>
      <c r="BD66" s="193" t="s">
        <v>32</v>
      </c>
      <c r="BE66" s="194"/>
      <c r="BF66" s="194"/>
      <c r="BG66" s="194"/>
      <c r="BH66" s="194"/>
      <c r="BI66" s="194"/>
      <c r="BJ66" s="194"/>
      <c r="BK66" s="195"/>
      <c r="BL66" s="19">
        <f t="shared" si="0"/>
        <v>5140</v>
      </c>
    </row>
    <row r="67" spans="1:64" s="22" customFormat="1" ht="38.25" customHeight="1">
      <c r="A67" s="129" t="s">
        <v>58</v>
      </c>
      <c r="B67" s="76"/>
      <c r="C67" s="76"/>
      <c r="D67" s="76"/>
      <c r="E67" s="76"/>
      <c r="F67" s="76"/>
      <c r="G67" s="123" t="s">
        <v>80</v>
      </c>
      <c r="H67" s="124"/>
      <c r="I67" s="124"/>
      <c r="J67" s="124"/>
      <c r="K67" s="124"/>
      <c r="L67" s="124"/>
      <c r="M67" s="124"/>
      <c r="N67" s="124"/>
      <c r="O67" s="124"/>
      <c r="P67" s="124"/>
      <c r="Q67" s="124"/>
      <c r="R67" s="124"/>
      <c r="S67" s="124"/>
      <c r="T67" s="124"/>
      <c r="U67" s="124"/>
      <c r="V67" s="124"/>
      <c r="W67" s="124"/>
      <c r="X67" s="124"/>
      <c r="Y67" s="125"/>
      <c r="Z67" s="59" t="s">
        <v>23</v>
      </c>
      <c r="AA67" s="59"/>
      <c r="AB67" s="59"/>
      <c r="AC67" s="59"/>
      <c r="AD67" s="59"/>
      <c r="AE67" s="138"/>
      <c r="AF67" s="139"/>
      <c r="AG67" s="139"/>
      <c r="AH67" s="139"/>
      <c r="AI67" s="139"/>
      <c r="AJ67" s="139"/>
      <c r="AK67" s="139"/>
      <c r="AL67" s="139"/>
      <c r="AM67" s="139"/>
      <c r="AN67" s="140"/>
      <c r="AO67" s="192">
        <v>5140</v>
      </c>
      <c r="AP67" s="192"/>
      <c r="AQ67" s="192"/>
      <c r="AR67" s="192"/>
      <c r="AS67" s="192"/>
      <c r="AT67" s="192"/>
      <c r="AU67" s="192"/>
      <c r="AV67" s="192"/>
      <c r="AW67" s="192"/>
      <c r="AX67" s="192"/>
      <c r="AY67" s="192"/>
      <c r="AZ67" s="192"/>
      <c r="BA67" s="192"/>
      <c r="BB67" s="192"/>
      <c r="BC67" s="192"/>
      <c r="BD67" s="186" t="s">
        <v>32</v>
      </c>
      <c r="BE67" s="187"/>
      <c r="BF67" s="187"/>
      <c r="BG67" s="187"/>
      <c r="BH67" s="187"/>
      <c r="BI67" s="187"/>
      <c r="BJ67" s="187"/>
      <c r="BK67" s="188"/>
      <c r="BL67" s="19">
        <f t="shared" si="0"/>
        <v>5140</v>
      </c>
    </row>
    <row r="68" spans="1:64" s="22" customFormat="1" ht="18.75" customHeight="1">
      <c r="A68" s="129" t="s">
        <v>59</v>
      </c>
      <c r="B68" s="76"/>
      <c r="C68" s="76"/>
      <c r="D68" s="76"/>
      <c r="E68" s="76"/>
      <c r="F68" s="76"/>
      <c r="G68" s="123" t="s">
        <v>81</v>
      </c>
      <c r="H68" s="124"/>
      <c r="I68" s="124"/>
      <c r="J68" s="124"/>
      <c r="K68" s="124"/>
      <c r="L68" s="124"/>
      <c r="M68" s="124"/>
      <c r="N68" s="124"/>
      <c r="O68" s="124"/>
      <c r="P68" s="124"/>
      <c r="Q68" s="124"/>
      <c r="R68" s="124"/>
      <c r="S68" s="124"/>
      <c r="T68" s="124"/>
      <c r="U68" s="124"/>
      <c r="V68" s="124"/>
      <c r="W68" s="124"/>
      <c r="X68" s="124"/>
      <c r="Y68" s="125"/>
      <c r="Z68" s="59" t="s">
        <v>23</v>
      </c>
      <c r="AA68" s="59"/>
      <c r="AB68" s="59"/>
      <c r="AC68" s="59"/>
      <c r="AD68" s="59"/>
      <c r="AE68" s="138"/>
      <c r="AF68" s="139"/>
      <c r="AG68" s="139"/>
      <c r="AH68" s="139"/>
      <c r="AI68" s="139"/>
      <c r="AJ68" s="139"/>
      <c r="AK68" s="139"/>
      <c r="AL68" s="139"/>
      <c r="AM68" s="139"/>
      <c r="AN68" s="140"/>
      <c r="AO68" s="192">
        <v>940</v>
      </c>
      <c r="AP68" s="192"/>
      <c r="AQ68" s="192"/>
      <c r="AR68" s="192"/>
      <c r="AS68" s="192"/>
      <c r="AT68" s="192"/>
      <c r="AU68" s="192"/>
      <c r="AV68" s="192"/>
      <c r="AW68" s="192"/>
      <c r="AX68" s="192"/>
      <c r="AY68" s="192"/>
      <c r="AZ68" s="192"/>
      <c r="BA68" s="192"/>
      <c r="BB68" s="192"/>
      <c r="BC68" s="192"/>
      <c r="BD68" s="186" t="s">
        <v>32</v>
      </c>
      <c r="BE68" s="187"/>
      <c r="BF68" s="187"/>
      <c r="BG68" s="187"/>
      <c r="BH68" s="187"/>
      <c r="BI68" s="187"/>
      <c r="BJ68" s="187"/>
      <c r="BK68" s="188"/>
      <c r="BL68" s="19">
        <f t="shared" si="0"/>
        <v>940</v>
      </c>
    </row>
    <row r="69" spans="1:64" s="22" customFormat="1" ht="18.75" customHeight="1">
      <c r="A69" s="129" t="s">
        <v>60</v>
      </c>
      <c r="B69" s="76"/>
      <c r="C69" s="76"/>
      <c r="D69" s="76"/>
      <c r="E69" s="76"/>
      <c r="F69" s="76"/>
      <c r="G69" s="123" t="s">
        <v>82</v>
      </c>
      <c r="H69" s="124"/>
      <c r="I69" s="124"/>
      <c r="J69" s="124"/>
      <c r="K69" s="124"/>
      <c r="L69" s="124"/>
      <c r="M69" s="124"/>
      <c r="N69" s="124"/>
      <c r="O69" s="124"/>
      <c r="P69" s="124"/>
      <c r="Q69" s="124"/>
      <c r="R69" s="124"/>
      <c r="S69" s="124"/>
      <c r="T69" s="124"/>
      <c r="U69" s="124"/>
      <c r="V69" s="124"/>
      <c r="W69" s="124"/>
      <c r="X69" s="124"/>
      <c r="Y69" s="125"/>
      <c r="Z69" s="59" t="s">
        <v>23</v>
      </c>
      <c r="AA69" s="59"/>
      <c r="AB69" s="59"/>
      <c r="AC69" s="59"/>
      <c r="AD69" s="59"/>
      <c r="AE69" s="138"/>
      <c r="AF69" s="139"/>
      <c r="AG69" s="139"/>
      <c r="AH69" s="139"/>
      <c r="AI69" s="139"/>
      <c r="AJ69" s="139"/>
      <c r="AK69" s="139"/>
      <c r="AL69" s="139"/>
      <c r="AM69" s="139"/>
      <c r="AN69" s="140"/>
      <c r="AO69" s="192">
        <v>4200</v>
      </c>
      <c r="AP69" s="192"/>
      <c r="AQ69" s="192"/>
      <c r="AR69" s="192"/>
      <c r="AS69" s="192"/>
      <c r="AT69" s="192"/>
      <c r="AU69" s="192"/>
      <c r="AV69" s="192"/>
      <c r="AW69" s="192"/>
      <c r="AX69" s="192"/>
      <c r="AY69" s="192"/>
      <c r="AZ69" s="192"/>
      <c r="BA69" s="192"/>
      <c r="BB69" s="192"/>
      <c r="BC69" s="192"/>
      <c r="BD69" s="186" t="s">
        <v>32</v>
      </c>
      <c r="BE69" s="187"/>
      <c r="BF69" s="187"/>
      <c r="BG69" s="187"/>
      <c r="BH69" s="187"/>
      <c r="BI69" s="187"/>
      <c r="BJ69" s="187"/>
      <c r="BK69" s="188"/>
      <c r="BL69" s="19">
        <f t="shared" si="0"/>
        <v>4200</v>
      </c>
    </row>
    <row r="70" spans="1:64" ht="20.25" customHeight="1">
      <c r="A70" s="76">
        <v>3</v>
      </c>
      <c r="B70" s="76"/>
      <c r="C70" s="76"/>
      <c r="D70" s="76"/>
      <c r="E70" s="76"/>
      <c r="F70" s="76"/>
      <c r="G70" s="118" t="s">
        <v>29</v>
      </c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26"/>
      <c r="AA70" s="126"/>
      <c r="AB70" s="126"/>
      <c r="AC70" s="126"/>
      <c r="AD70" s="126"/>
      <c r="AE70" s="127"/>
      <c r="AF70" s="127"/>
      <c r="AG70" s="127"/>
      <c r="AH70" s="127"/>
      <c r="AI70" s="127"/>
      <c r="AJ70" s="127"/>
      <c r="AK70" s="127"/>
      <c r="AL70" s="127"/>
      <c r="AM70" s="127"/>
      <c r="AN70" s="127"/>
      <c r="AO70" s="128"/>
      <c r="AP70" s="128"/>
      <c r="AQ70" s="128"/>
      <c r="AR70" s="128"/>
      <c r="AS70" s="128"/>
      <c r="AT70" s="128"/>
      <c r="AU70" s="128"/>
      <c r="AV70" s="128"/>
      <c r="AW70" s="128"/>
      <c r="AX70" s="128"/>
      <c r="AY70" s="128"/>
      <c r="AZ70" s="128"/>
      <c r="BA70" s="128"/>
      <c r="BB70" s="128"/>
      <c r="BC70" s="128"/>
      <c r="BD70" s="186"/>
      <c r="BE70" s="187"/>
      <c r="BF70" s="187"/>
      <c r="BG70" s="187"/>
      <c r="BH70" s="187"/>
      <c r="BI70" s="187"/>
      <c r="BJ70" s="187"/>
      <c r="BK70" s="188"/>
      <c r="BL70" s="18"/>
    </row>
    <row r="71" spans="1:64" ht="174.75" customHeight="1">
      <c r="A71" s="129" t="s">
        <v>47</v>
      </c>
      <c r="B71" s="76"/>
      <c r="C71" s="76"/>
      <c r="D71" s="76"/>
      <c r="E71" s="76"/>
      <c r="F71" s="76"/>
      <c r="G71" s="134" t="s">
        <v>74</v>
      </c>
      <c r="H71" s="134"/>
      <c r="I71" s="134"/>
      <c r="J71" s="134"/>
      <c r="K71" s="134"/>
      <c r="L71" s="134"/>
      <c r="M71" s="134"/>
      <c r="N71" s="134"/>
      <c r="O71" s="134"/>
      <c r="P71" s="134"/>
      <c r="Q71" s="134"/>
      <c r="R71" s="134"/>
      <c r="S71" s="134"/>
      <c r="T71" s="134"/>
      <c r="U71" s="134"/>
      <c r="V71" s="134"/>
      <c r="W71" s="134"/>
      <c r="X71" s="134"/>
      <c r="Y71" s="134"/>
      <c r="Z71" s="59" t="s">
        <v>23</v>
      </c>
      <c r="AA71" s="59"/>
      <c r="AB71" s="59"/>
      <c r="AC71" s="59"/>
      <c r="AD71" s="59"/>
      <c r="AE71" s="64" t="s">
        <v>112</v>
      </c>
      <c r="AF71" s="65"/>
      <c r="AG71" s="65"/>
      <c r="AH71" s="65"/>
      <c r="AI71" s="65"/>
      <c r="AJ71" s="65"/>
      <c r="AK71" s="65"/>
      <c r="AL71" s="65"/>
      <c r="AM71" s="65"/>
      <c r="AN71" s="66"/>
      <c r="AO71" s="170">
        <v>14</v>
      </c>
      <c r="AP71" s="171"/>
      <c r="AQ71" s="171"/>
      <c r="AR71" s="171"/>
      <c r="AS71" s="171"/>
      <c r="AT71" s="171"/>
      <c r="AU71" s="171"/>
      <c r="AV71" s="171"/>
      <c r="AW71" s="171"/>
      <c r="AX71" s="171"/>
      <c r="AY71" s="171"/>
      <c r="AZ71" s="171"/>
      <c r="BA71" s="171"/>
      <c r="BB71" s="171"/>
      <c r="BC71" s="172"/>
      <c r="BD71" s="189" t="s">
        <v>32</v>
      </c>
      <c r="BE71" s="190"/>
      <c r="BF71" s="190"/>
      <c r="BG71" s="190"/>
      <c r="BH71" s="190"/>
      <c r="BI71" s="190"/>
      <c r="BJ71" s="190"/>
      <c r="BK71" s="191"/>
      <c r="BL71" s="19">
        <f>AO71</f>
        <v>14</v>
      </c>
    </row>
    <row r="72" spans="1:64" ht="87.75" customHeight="1">
      <c r="A72" s="129" t="s">
        <v>61</v>
      </c>
      <c r="B72" s="76"/>
      <c r="C72" s="76"/>
      <c r="D72" s="76"/>
      <c r="E72" s="76"/>
      <c r="F72" s="76"/>
      <c r="G72" s="134" t="s">
        <v>73</v>
      </c>
      <c r="H72" s="134"/>
      <c r="I72" s="134"/>
      <c r="J72" s="134"/>
      <c r="K72" s="134"/>
      <c r="L72" s="134"/>
      <c r="M72" s="134"/>
      <c r="N72" s="134"/>
      <c r="O72" s="134"/>
      <c r="P72" s="134"/>
      <c r="Q72" s="134"/>
      <c r="R72" s="134"/>
      <c r="S72" s="134"/>
      <c r="T72" s="134"/>
      <c r="U72" s="134"/>
      <c r="V72" s="134"/>
      <c r="W72" s="134"/>
      <c r="X72" s="134"/>
      <c r="Y72" s="134"/>
      <c r="Z72" s="59" t="s">
        <v>75</v>
      </c>
      <c r="AA72" s="59"/>
      <c r="AB72" s="59"/>
      <c r="AC72" s="59"/>
      <c r="AD72" s="59"/>
      <c r="AE72" s="64" t="s">
        <v>113</v>
      </c>
      <c r="AF72" s="65"/>
      <c r="AG72" s="65"/>
      <c r="AH72" s="65"/>
      <c r="AI72" s="65"/>
      <c r="AJ72" s="65"/>
      <c r="AK72" s="65"/>
      <c r="AL72" s="65"/>
      <c r="AM72" s="65"/>
      <c r="AN72" s="66"/>
      <c r="AO72" s="185">
        <v>3524</v>
      </c>
      <c r="AP72" s="185"/>
      <c r="AQ72" s="185"/>
      <c r="AR72" s="185"/>
      <c r="AS72" s="185"/>
      <c r="AT72" s="185"/>
      <c r="AU72" s="185"/>
      <c r="AV72" s="185"/>
      <c r="AW72" s="185"/>
      <c r="AX72" s="185"/>
      <c r="AY72" s="185"/>
      <c r="AZ72" s="185"/>
      <c r="BA72" s="185"/>
      <c r="BB72" s="185"/>
      <c r="BC72" s="185"/>
      <c r="BD72" s="182" t="s">
        <v>32</v>
      </c>
      <c r="BE72" s="183"/>
      <c r="BF72" s="183"/>
      <c r="BG72" s="183"/>
      <c r="BH72" s="183"/>
      <c r="BI72" s="183"/>
      <c r="BJ72" s="183"/>
      <c r="BK72" s="184"/>
      <c r="BL72" s="23">
        <f>AO72</f>
        <v>3524</v>
      </c>
    </row>
    <row r="73" spans="1:64" ht="82.5" customHeight="1">
      <c r="A73" s="129" t="s">
        <v>62</v>
      </c>
      <c r="B73" s="76"/>
      <c r="C73" s="76"/>
      <c r="D73" s="76"/>
      <c r="E73" s="76"/>
      <c r="F73" s="76"/>
      <c r="G73" s="134" t="s">
        <v>72</v>
      </c>
      <c r="H73" s="134"/>
      <c r="I73" s="134"/>
      <c r="J73" s="134"/>
      <c r="K73" s="134"/>
      <c r="L73" s="134"/>
      <c r="M73" s="134"/>
      <c r="N73" s="134"/>
      <c r="O73" s="134"/>
      <c r="P73" s="134"/>
      <c r="Q73" s="134"/>
      <c r="R73" s="134"/>
      <c r="S73" s="134"/>
      <c r="T73" s="134"/>
      <c r="U73" s="134"/>
      <c r="V73" s="134"/>
      <c r="W73" s="134"/>
      <c r="X73" s="134"/>
      <c r="Y73" s="134"/>
      <c r="Z73" s="59" t="s">
        <v>75</v>
      </c>
      <c r="AA73" s="59"/>
      <c r="AB73" s="59"/>
      <c r="AC73" s="59"/>
      <c r="AD73" s="59"/>
      <c r="AE73" s="148"/>
      <c r="AF73" s="149"/>
      <c r="AG73" s="149"/>
      <c r="AH73" s="149"/>
      <c r="AI73" s="149"/>
      <c r="AJ73" s="149"/>
      <c r="AK73" s="149"/>
      <c r="AL73" s="149"/>
      <c r="AM73" s="149"/>
      <c r="AN73" s="150"/>
      <c r="AO73" s="185">
        <v>3524</v>
      </c>
      <c r="AP73" s="185"/>
      <c r="AQ73" s="185"/>
      <c r="AR73" s="185"/>
      <c r="AS73" s="185"/>
      <c r="AT73" s="185"/>
      <c r="AU73" s="185"/>
      <c r="AV73" s="185"/>
      <c r="AW73" s="185"/>
      <c r="AX73" s="185"/>
      <c r="AY73" s="185"/>
      <c r="AZ73" s="185"/>
      <c r="BA73" s="185"/>
      <c r="BB73" s="185"/>
      <c r="BC73" s="185"/>
      <c r="BD73" s="182" t="s">
        <v>32</v>
      </c>
      <c r="BE73" s="183"/>
      <c r="BF73" s="183"/>
      <c r="BG73" s="183"/>
      <c r="BH73" s="183"/>
      <c r="BI73" s="183"/>
      <c r="BJ73" s="183"/>
      <c r="BK73" s="184"/>
      <c r="BL73" s="23">
        <f>AO73</f>
        <v>3524</v>
      </c>
    </row>
    <row r="74" spans="1:64" s="22" customFormat="1" ht="78" customHeight="1">
      <c r="A74" s="129" t="s">
        <v>63</v>
      </c>
      <c r="B74" s="76"/>
      <c r="C74" s="76"/>
      <c r="D74" s="76"/>
      <c r="E74" s="76"/>
      <c r="F74" s="76"/>
      <c r="G74" s="70" t="s">
        <v>71</v>
      </c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2"/>
      <c r="Z74" s="59" t="s">
        <v>75</v>
      </c>
      <c r="AA74" s="59"/>
      <c r="AB74" s="59"/>
      <c r="AC74" s="59"/>
      <c r="AD74" s="59"/>
      <c r="AE74" s="151"/>
      <c r="AF74" s="152"/>
      <c r="AG74" s="152"/>
      <c r="AH74" s="152"/>
      <c r="AI74" s="152"/>
      <c r="AJ74" s="152"/>
      <c r="AK74" s="152"/>
      <c r="AL74" s="152"/>
      <c r="AM74" s="152"/>
      <c r="AN74" s="153"/>
      <c r="AO74" s="185">
        <v>3524</v>
      </c>
      <c r="AP74" s="185"/>
      <c r="AQ74" s="185"/>
      <c r="AR74" s="185"/>
      <c r="AS74" s="185"/>
      <c r="AT74" s="185"/>
      <c r="AU74" s="185"/>
      <c r="AV74" s="185"/>
      <c r="AW74" s="185"/>
      <c r="AX74" s="185"/>
      <c r="AY74" s="185"/>
      <c r="AZ74" s="185"/>
      <c r="BA74" s="185"/>
      <c r="BB74" s="185"/>
      <c r="BC74" s="185"/>
      <c r="BD74" s="182" t="s">
        <v>32</v>
      </c>
      <c r="BE74" s="183"/>
      <c r="BF74" s="183"/>
      <c r="BG74" s="183"/>
      <c r="BH74" s="183"/>
      <c r="BI74" s="183"/>
      <c r="BJ74" s="183"/>
      <c r="BK74" s="184"/>
      <c r="BL74" s="23">
        <f>AO74</f>
        <v>3524</v>
      </c>
    </row>
    <row r="75" spans="1:64" ht="21.75" customHeight="1">
      <c r="A75" s="76">
        <v>4</v>
      </c>
      <c r="B75" s="76"/>
      <c r="C75" s="76"/>
      <c r="D75" s="76"/>
      <c r="E75" s="76"/>
      <c r="F75" s="76"/>
      <c r="G75" s="118" t="s">
        <v>48</v>
      </c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9"/>
      <c r="AA75" s="119"/>
      <c r="AB75" s="119"/>
      <c r="AC75" s="119"/>
      <c r="AD75" s="119"/>
      <c r="AE75" s="133"/>
      <c r="AF75" s="133"/>
      <c r="AG75" s="133"/>
      <c r="AH75" s="133"/>
      <c r="AI75" s="133"/>
      <c r="AJ75" s="133"/>
      <c r="AK75" s="133"/>
      <c r="AL75" s="133"/>
      <c r="AM75" s="133"/>
      <c r="AN75" s="133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17"/>
      <c r="BE75" s="117"/>
      <c r="BF75" s="117"/>
      <c r="BG75" s="117"/>
      <c r="BH75" s="117"/>
      <c r="BI75" s="117"/>
      <c r="BJ75" s="117"/>
      <c r="BK75" s="117"/>
      <c r="BL75" s="21"/>
    </row>
    <row r="76" spans="1:64" ht="92.25" customHeight="1">
      <c r="A76" s="129" t="s">
        <v>66</v>
      </c>
      <c r="B76" s="76"/>
      <c r="C76" s="76"/>
      <c r="D76" s="76"/>
      <c r="E76" s="76"/>
      <c r="F76" s="76"/>
      <c r="G76" s="134" t="s">
        <v>69</v>
      </c>
      <c r="H76" s="134"/>
      <c r="I76" s="134"/>
      <c r="J76" s="134"/>
      <c r="K76" s="134"/>
      <c r="L76" s="134"/>
      <c r="M76" s="134"/>
      <c r="N76" s="134"/>
      <c r="O76" s="134"/>
      <c r="P76" s="134"/>
      <c r="Q76" s="134"/>
      <c r="R76" s="134"/>
      <c r="S76" s="134"/>
      <c r="T76" s="134"/>
      <c r="U76" s="134"/>
      <c r="V76" s="134"/>
      <c r="W76" s="134"/>
      <c r="X76" s="134"/>
      <c r="Y76" s="134"/>
      <c r="Z76" s="163" t="s">
        <v>70</v>
      </c>
      <c r="AA76" s="163"/>
      <c r="AB76" s="163"/>
      <c r="AC76" s="163"/>
      <c r="AD76" s="163"/>
      <c r="AE76" s="147" t="s">
        <v>114</v>
      </c>
      <c r="AF76" s="147"/>
      <c r="AG76" s="147"/>
      <c r="AH76" s="147"/>
      <c r="AI76" s="147"/>
      <c r="AJ76" s="147"/>
      <c r="AK76" s="147"/>
      <c r="AL76" s="147"/>
      <c r="AM76" s="147"/>
      <c r="AN76" s="147"/>
      <c r="AO76" s="180">
        <v>100</v>
      </c>
      <c r="AP76" s="180"/>
      <c r="AQ76" s="180"/>
      <c r="AR76" s="180"/>
      <c r="AS76" s="180"/>
      <c r="AT76" s="180"/>
      <c r="AU76" s="180"/>
      <c r="AV76" s="180"/>
      <c r="AW76" s="180"/>
      <c r="AX76" s="180"/>
      <c r="AY76" s="180"/>
      <c r="AZ76" s="180"/>
      <c r="BA76" s="180"/>
      <c r="BB76" s="180"/>
      <c r="BC76" s="180"/>
      <c r="BD76" s="181" t="s">
        <v>32</v>
      </c>
      <c r="BE76" s="181"/>
      <c r="BF76" s="181"/>
      <c r="BG76" s="181"/>
      <c r="BH76" s="181"/>
      <c r="BI76" s="181"/>
      <c r="BJ76" s="181"/>
      <c r="BK76" s="181"/>
      <c r="BL76" s="34">
        <f>AO76</f>
        <v>100</v>
      </c>
    </row>
    <row r="78" spans="1:59" ht="36" customHeight="1">
      <c r="A78" s="166" t="s">
        <v>115</v>
      </c>
      <c r="B78" s="166"/>
      <c r="C78" s="166"/>
      <c r="D78" s="166"/>
      <c r="E78" s="166"/>
      <c r="F78" s="166"/>
      <c r="G78" s="166"/>
      <c r="H78" s="166"/>
      <c r="I78" s="166"/>
      <c r="J78" s="166"/>
      <c r="K78" s="166"/>
      <c r="L78" s="166"/>
      <c r="M78" s="166"/>
      <c r="N78" s="166"/>
      <c r="O78" s="166"/>
      <c r="P78" s="166"/>
      <c r="Q78" s="166"/>
      <c r="R78" s="166"/>
      <c r="S78" s="166"/>
      <c r="T78" s="166"/>
      <c r="U78" s="3"/>
      <c r="V78" s="3"/>
      <c r="W78" s="158"/>
      <c r="X78" s="158"/>
      <c r="Y78" s="158"/>
      <c r="Z78" s="158"/>
      <c r="AA78" s="158"/>
      <c r="AB78" s="158"/>
      <c r="AC78" s="158"/>
      <c r="AD78" s="158"/>
      <c r="AE78" s="158"/>
      <c r="AF78" s="158"/>
      <c r="AG78" s="158"/>
      <c r="AH78" s="158"/>
      <c r="AI78" s="158"/>
      <c r="AJ78" s="158"/>
      <c r="AK78" s="158"/>
      <c r="AL78" s="158"/>
      <c r="AM78" s="158"/>
      <c r="AN78" s="2"/>
      <c r="AO78" s="159" t="s">
        <v>117</v>
      </c>
      <c r="AP78" s="159"/>
      <c r="AQ78" s="159"/>
      <c r="AR78" s="159"/>
      <c r="AS78" s="159"/>
      <c r="AT78" s="159"/>
      <c r="AU78" s="159"/>
      <c r="AV78" s="159"/>
      <c r="AW78" s="159"/>
      <c r="AX78" s="159"/>
      <c r="AY78" s="159"/>
      <c r="AZ78" s="159"/>
      <c r="BA78" s="159"/>
      <c r="BB78" s="159"/>
      <c r="BC78" s="159"/>
      <c r="BD78" s="159"/>
      <c r="BE78" s="159"/>
      <c r="BF78" s="159"/>
      <c r="BG78" s="159"/>
    </row>
    <row r="79" spans="1:59" ht="18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60" t="s">
        <v>25</v>
      </c>
      <c r="X79" s="160"/>
      <c r="Y79" s="160"/>
      <c r="Z79" s="160"/>
      <c r="AA79" s="160"/>
      <c r="AB79" s="160"/>
      <c r="AC79" s="160"/>
      <c r="AD79" s="160"/>
      <c r="AE79" s="160"/>
      <c r="AF79" s="160"/>
      <c r="AG79" s="160"/>
      <c r="AH79" s="160"/>
      <c r="AI79" s="160"/>
      <c r="AJ79" s="160"/>
      <c r="AK79" s="160"/>
      <c r="AL79" s="160"/>
      <c r="AM79" s="160"/>
      <c r="AN79" s="1"/>
      <c r="AO79" s="160" t="s">
        <v>42</v>
      </c>
      <c r="AP79" s="160"/>
      <c r="AQ79" s="160"/>
      <c r="AR79" s="160"/>
      <c r="AS79" s="160"/>
      <c r="AT79" s="160"/>
      <c r="AU79" s="160"/>
      <c r="AV79" s="160"/>
      <c r="AW79" s="160"/>
      <c r="AX79" s="160"/>
      <c r="AY79" s="160"/>
      <c r="AZ79" s="160"/>
      <c r="BA79" s="160"/>
      <c r="BB79" s="160"/>
      <c r="BC79" s="160"/>
      <c r="BD79" s="160"/>
      <c r="BE79" s="160"/>
      <c r="BF79" s="160"/>
      <c r="BG79" s="160"/>
    </row>
    <row r="80" spans="1:59" ht="18.75" customHeight="1">
      <c r="A80" s="161" t="s">
        <v>26</v>
      </c>
      <c r="B80" s="161"/>
      <c r="C80" s="161"/>
      <c r="D80" s="161"/>
      <c r="E80" s="161"/>
      <c r="F80" s="16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</row>
    <row r="81" spans="1:59" ht="18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</row>
    <row r="82" spans="1:59" ht="18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</row>
    <row r="83" spans="1:59" ht="37.5" customHeight="1">
      <c r="A83" s="165" t="s">
        <v>116</v>
      </c>
      <c r="B83" s="165"/>
      <c r="C83" s="165"/>
      <c r="D83" s="165"/>
      <c r="E83" s="165"/>
      <c r="F83" s="165"/>
      <c r="G83" s="165"/>
      <c r="H83" s="165"/>
      <c r="I83" s="165"/>
      <c r="J83" s="165"/>
      <c r="K83" s="165"/>
      <c r="L83" s="165"/>
      <c r="M83" s="165"/>
      <c r="N83" s="165"/>
      <c r="O83" s="165"/>
      <c r="P83" s="165"/>
      <c r="Q83" s="165"/>
      <c r="R83" s="165"/>
      <c r="S83" s="165"/>
      <c r="T83" s="165"/>
      <c r="U83" s="165"/>
      <c r="V83" s="165"/>
      <c r="W83" s="158"/>
      <c r="X83" s="158"/>
      <c r="Y83" s="158"/>
      <c r="Z83" s="158"/>
      <c r="AA83" s="158"/>
      <c r="AB83" s="158"/>
      <c r="AC83" s="158"/>
      <c r="AD83" s="158"/>
      <c r="AE83" s="158"/>
      <c r="AF83" s="158"/>
      <c r="AG83" s="158"/>
      <c r="AH83" s="158"/>
      <c r="AI83" s="158"/>
      <c r="AJ83" s="158"/>
      <c r="AK83" s="158"/>
      <c r="AL83" s="158"/>
      <c r="AM83" s="158"/>
      <c r="AN83" s="2"/>
      <c r="AO83" s="159" t="s">
        <v>118</v>
      </c>
      <c r="AP83" s="159"/>
      <c r="AQ83" s="159"/>
      <c r="AR83" s="159"/>
      <c r="AS83" s="159"/>
      <c r="AT83" s="159"/>
      <c r="AU83" s="159"/>
      <c r="AV83" s="159"/>
      <c r="AW83" s="159"/>
      <c r="AX83" s="159"/>
      <c r="AY83" s="159"/>
      <c r="AZ83" s="159"/>
      <c r="BA83" s="159"/>
      <c r="BB83" s="159"/>
      <c r="BC83" s="159"/>
      <c r="BD83" s="159"/>
      <c r="BE83" s="159"/>
      <c r="BF83" s="159"/>
      <c r="BG83" s="159"/>
    </row>
    <row r="84" spans="1:59" ht="18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60" t="s">
        <v>25</v>
      </c>
      <c r="X84" s="160"/>
      <c r="Y84" s="160"/>
      <c r="Z84" s="160"/>
      <c r="AA84" s="160"/>
      <c r="AB84" s="160"/>
      <c r="AC84" s="160"/>
      <c r="AD84" s="160"/>
      <c r="AE84" s="160"/>
      <c r="AF84" s="160"/>
      <c r="AG84" s="160"/>
      <c r="AH84" s="160"/>
      <c r="AI84" s="160"/>
      <c r="AJ84" s="160"/>
      <c r="AK84" s="160"/>
      <c r="AL84" s="160"/>
      <c r="AM84" s="160"/>
      <c r="AN84" s="1"/>
      <c r="AO84" s="160" t="s">
        <v>42</v>
      </c>
      <c r="AP84" s="160"/>
      <c r="AQ84" s="160"/>
      <c r="AR84" s="160"/>
      <c r="AS84" s="160"/>
      <c r="AT84" s="160"/>
      <c r="AU84" s="160"/>
      <c r="AV84" s="160"/>
      <c r="AW84" s="160"/>
      <c r="AX84" s="160"/>
      <c r="AY84" s="160"/>
      <c r="AZ84" s="160"/>
      <c r="BA84" s="160"/>
      <c r="BB84" s="160"/>
      <c r="BC84" s="160"/>
      <c r="BD84" s="160"/>
      <c r="BE84" s="160"/>
      <c r="BF84" s="160"/>
      <c r="BG84" s="160"/>
    </row>
    <row r="85" spans="1:59" ht="18.75">
      <c r="A85" s="179" t="s">
        <v>43</v>
      </c>
      <c r="B85" s="179"/>
      <c r="C85" s="179"/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79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</row>
    <row r="86" spans="1:59" ht="18.75">
      <c r="A86" s="35"/>
      <c r="B86" s="212">
        <v>43825</v>
      </c>
      <c r="C86" s="212"/>
      <c r="D86" s="212"/>
      <c r="E86" s="212"/>
      <c r="F86" s="212"/>
      <c r="G86" s="35"/>
      <c r="H86" s="35"/>
      <c r="I86" s="35"/>
      <c r="J86" s="35"/>
      <c r="K86" s="35"/>
      <c r="L86" s="35"/>
      <c r="M86" s="35"/>
      <c r="N86" s="35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</row>
    <row r="87" spans="1:59" ht="18.75">
      <c r="A87" s="35"/>
      <c r="B87" s="179" t="s">
        <v>44</v>
      </c>
      <c r="C87" s="179"/>
      <c r="D87" s="179"/>
      <c r="E87" s="179"/>
      <c r="F87" s="179"/>
      <c r="G87" s="35"/>
      <c r="H87" s="35"/>
      <c r="I87" s="35"/>
      <c r="J87" s="35"/>
      <c r="K87" s="35"/>
      <c r="L87" s="35"/>
      <c r="M87" s="35"/>
      <c r="N87" s="35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</row>
    <row r="88" spans="1:59" ht="18.75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</row>
    <row r="89" spans="1:59" ht="18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</row>
  </sheetData>
  <sheetProtection selectLockedCells="1" selectUnlockedCells="1"/>
  <mergeCells count="227">
    <mergeCell ref="BB1:BL1"/>
    <mergeCell ref="BB2:BL2"/>
    <mergeCell ref="BB3:BL3"/>
    <mergeCell ref="AO5:BL5"/>
    <mergeCell ref="AO6:BL6"/>
    <mergeCell ref="AO7:BL7"/>
    <mergeCell ref="AO8:BL8"/>
    <mergeCell ref="AP9:BJ9"/>
    <mergeCell ref="A10:BL10"/>
    <mergeCell ref="A11:BL11"/>
    <mergeCell ref="A12:B12"/>
    <mergeCell ref="C12:K12"/>
    <mergeCell ref="V12:BL12"/>
    <mergeCell ref="A13:K13"/>
    <mergeCell ref="V13:BL13"/>
    <mergeCell ref="A15:B15"/>
    <mergeCell ref="C15:K15"/>
    <mergeCell ref="V15:BL15"/>
    <mergeCell ref="A16:K16"/>
    <mergeCell ref="V16:BL16"/>
    <mergeCell ref="A18:B18"/>
    <mergeCell ref="C18:K18"/>
    <mergeCell ref="M18:T18"/>
    <mergeCell ref="V18:BL18"/>
    <mergeCell ref="A19:K19"/>
    <mergeCell ref="L19:T19"/>
    <mergeCell ref="V19:BL19"/>
    <mergeCell ref="A21:T21"/>
    <mergeCell ref="U21:X21"/>
    <mergeCell ref="Y21:AM21"/>
    <mergeCell ref="AN21:AQ21"/>
    <mergeCell ref="AR21:BH21"/>
    <mergeCell ref="BI21:BK21"/>
    <mergeCell ref="A23:BL23"/>
    <mergeCell ref="A24:BL24"/>
    <mergeCell ref="A25:BL25"/>
    <mergeCell ref="A27:F27"/>
    <mergeCell ref="G27:BL27"/>
    <mergeCell ref="A28:F28"/>
    <mergeCell ref="G28:BL28"/>
    <mergeCell ref="A30:BL30"/>
    <mergeCell ref="A32:BL32"/>
    <mergeCell ref="A34:F34"/>
    <mergeCell ref="G34:BL34"/>
    <mergeCell ref="A35:F35"/>
    <mergeCell ref="G35:BL35"/>
    <mergeCell ref="A37:BL37"/>
    <mergeCell ref="A38:AZ38"/>
    <mergeCell ref="BE38:BJ38"/>
    <mergeCell ref="A39:C40"/>
    <mergeCell ref="D39:AB40"/>
    <mergeCell ref="AC39:AJ40"/>
    <mergeCell ref="AK39:AR40"/>
    <mergeCell ref="AS39:BJ40"/>
    <mergeCell ref="A41:C41"/>
    <mergeCell ref="D41:AB41"/>
    <mergeCell ref="AC41:AJ41"/>
    <mergeCell ref="AK41:AR41"/>
    <mergeCell ref="AS41:BJ41"/>
    <mergeCell ref="A42:C42"/>
    <mergeCell ref="D42:AB42"/>
    <mergeCell ref="AC42:AJ42"/>
    <mergeCell ref="AK42:AR42"/>
    <mergeCell ref="AS42:BJ42"/>
    <mergeCell ref="A43:AB43"/>
    <mergeCell ref="AC43:AJ43"/>
    <mergeCell ref="AK43:AR43"/>
    <mergeCell ref="AS43:BJ43"/>
    <mergeCell ref="A45:BL45"/>
    <mergeCell ref="A46:AV46"/>
    <mergeCell ref="A47:C48"/>
    <mergeCell ref="D47:X48"/>
    <mergeCell ref="Y47:AF48"/>
    <mergeCell ref="AG47:AN48"/>
    <mergeCell ref="AO47:AV48"/>
    <mergeCell ref="A49:C49"/>
    <mergeCell ref="D49:X49"/>
    <mergeCell ref="Y49:AF49"/>
    <mergeCell ref="AG49:AN49"/>
    <mergeCell ref="AO49:AV49"/>
    <mergeCell ref="A50:C50"/>
    <mergeCell ref="D50:X50"/>
    <mergeCell ref="Y50:AF50"/>
    <mergeCell ref="AG50:AN50"/>
    <mergeCell ref="AO50:AV50"/>
    <mergeCell ref="A51:X51"/>
    <mergeCell ref="Y51:AF51"/>
    <mergeCell ref="AG51:AN51"/>
    <mergeCell ref="AO51:AV51"/>
    <mergeCell ref="A53:BL53"/>
    <mergeCell ref="A55:F55"/>
    <mergeCell ref="G55:Y55"/>
    <mergeCell ref="Z55:AD55"/>
    <mergeCell ref="AE55:AN55"/>
    <mergeCell ref="AO55:BC55"/>
    <mergeCell ref="BD55:BK55"/>
    <mergeCell ref="A56:F56"/>
    <mergeCell ref="G56:Y56"/>
    <mergeCell ref="Z56:AD56"/>
    <mergeCell ref="AE56:AN56"/>
    <mergeCell ref="AO56:BC56"/>
    <mergeCell ref="BD56:BK56"/>
    <mergeCell ref="A57:F57"/>
    <mergeCell ref="G57:Y57"/>
    <mergeCell ref="Z57:AD57"/>
    <mergeCell ref="AE57:AN57"/>
    <mergeCell ref="AO57:BC57"/>
    <mergeCell ref="BD57:BK57"/>
    <mergeCell ref="A58:F58"/>
    <mergeCell ref="G58:Y58"/>
    <mergeCell ref="Z58:AD58"/>
    <mergeCell ref="AE58:AN58"/>
    <mergeCell ref="AO58:BC58"/>
    <mergeCell ref="BD58:BK58"/>
    <mergeCell ref="A59:F59"/>
    <mergeCell ref="G59:Y59"/>
    <mergeCell ref="Z59:AD59"/>
    <mergeCell ref="AE59:AN60"/>
    <mergeCell ref="AO59:BC59"/>
    <mergeCell ref="BD59:BK59"/>
    <mergeCell ref="A60:F60"/>
    <mergeCell ref="G60:Y60"/>
    <mergeCell ref="Z60:AD60"/>
    <mergeCell ref="AO60:BC60"/>
    <mergeCell ref="BD60:BK60"/>
    <mergeCell ref="A61:F61"/>
    <mergeCell ref="G61:Y61"/>
    <mergeCell ref="Z61:AD61"/>
    <mergeCell ref="AE61:AN62"/>
    <mergeCell ref="AO61:BC61"/>
    <mergeCell ref="BD61:BK61"/>
    <mergeCell ref="A62:F62"/>
    <mergeCell ref="G62:Y62"/>
    <mergeCell ref="Z62:AD62"/>
    <mergeCell ref="AO62:BC62"/>
    <mergeCell ref="BD62:BK62"/>
    <mergeCell ref="A63:F63"/>
    <mergeCell ref="G63:Y63"/>
    <mergeCell ref="Z63:AD63"/>
    <mergeCell ref="AE63:AN63"/>
    <mergeCell ref="AO63:BC63"/>
    <mergeCell ref="BD63:BK63"/>
    <mergeCell ref="A64:F64"/>
    <mergeCell ref="G64:Y64"/>
    <mergeCell ref="Z64:AD64"/>
    <mergeCell ref="AE64:AN69"/>
    <mergeCell ref="AO64:BC64"/>
    <mergeCell ref="BD64:BK64"/>
    <mergeCell ref="A65:F65"/>
    <mergeCell ref="G65:Y65"/>
    <mergeCell ref="Z65:AD65"/>
    <mergeCell ref="AO65:BC65"/>
    <mergeCell ref="BD65:BK65"/>
    <mergeCell ref="A66:F66"/>
    <mergeCell ref="G66:Y66"/>
    <mergeCell ref="Z66:AD66"/>
    <mergeCell ref="AO66:BC66"/>
    <mergeCell ref="BD66:BK66"/>
    <mergeCell ref="A67:F67"/>
    <mergeCell ref="G67:Y67"/>
    <mergeCell ref="Z67:AD67"/>
    <mergeCell ref="AO67:BC67"/>
    <mergeCell ref="BD67:BK67"/>
    <mergeCell ref="A68:F68"/>
    <mergeCell ref="G68:Y68"/>
    <mergeCell ref="Z68:AD68"/>
    <mergeCell ref="AO68:BC68"/>
    <mergeCell ref="BD68:BK68"/>
    <mergeCell ref="A69:F69"/>
    <mergeCell ref="G69:Y69"/>
    <mergeCell ref="Z69:AD69"/>
    <mergeCell ref="AO69:BC69"/>
    <mergeCell ref="BD69:BK69"/>
    <mergeCell ref="A70:F70"/>
    <mergeCell ref="G70:Y70"/>
    <mergeCell ref="Z70:AD70"/>
    <mergeCell ref="AE70:AN70"/>
    <mergeCell ref="AO70:BC70"/>
    <mergeCell ref="BD70:BK70"/>
    <mergeCell ref="A71:F71"/>
    <mergeCell ref="G71:Y71"/>
    <mergeCell ref="Z71:AD71"/>
    <mergeCell ref="AE71:AN71"/>
    <mergeCell ref="AO71:BC71"/>
    <mergeCell ref="BD71:BK71"/>
    <mergeCell ref="A72:F72"/>
    <mergeCell ref="G72:Y72"/>
    <mergeCell ref="Z72:AD72"/>
    <mergeCell ref="AE72:AN74"/>
    <mergeCell ref="AO72:BC72"/>
    <mergeCell ref="BD72:BK72"/>
    <mergeCell ref="A73:F73"/>
    <mergeCell ref="G73:Y73"/>
    <mergeCell ref="Z73:AD73"/>
    <mergeCell ref="AO73:BC73"/>
    <mergeCell ref="BD73:BK73"/>
    <mergeCell ref="A74:F74"/>
    <mergeCell ref="G74:Y74"/>
    <mergeCell ref="Z74:AD74"/>
    <mergeCell ref="AO74:BC74"/>
    <mergeCell ref="BD74:BK74"/>
    <mergeCell ref="A75:F75"/>
    <mergeCell ref="G75:Y75"/>
    <mergeCell ref="Z75:AD75"/>
    <mergeCell ref="AE75:AN75"/>
    <mergeCell ref="AO75:BC75"/>
    <mergeCell ref="BD75:BK75"/>
    <mergeCell ref="A76:F76"/>
    <mergeCell ref="G76:Y76"/>
    <mergeCell ref="Z76:AD76"/>
    <mergeCell ref="AE76:AN76"/>
    <mergeCell ref="AO76:BC76"/>
    <mergeCell ref="BD76:BK76"/>
    <mergeCell ref="A78:T78"/>
    <mergeCell ref="W78:AM78"/>
    <mergeCell ref="AO78:BG78"/>
    <mergeCell ref="W79:AM79"/>
    <mergeCell ref="AO79:BG79"/>
    <mergeCell ref="A80:F80"/>
    <mergeCell ref="B87:F87"/>
    <mergeCell ref="A83:V83"/>
    <mergeCell ref="W83:AM83"/>
    <mergeCell ref="AO83:BG83"/>
    <mergeCell ref="W84:AM84"/>
    <mergeCell ref="AO84:BG84"/>
    <mergeCell ref="A85:N85"/>
    <mergeCell ref="B86:F86"/>
  </mergeCells>
  <printOptions horizontalCentered="1"/>
  <pageMargins left="0.35433070866141736" right="0.35433070866141736" top="0.7086614173228347" bottom="0.15748031496062992" header="0.5118110236220472" footer="0.5118110236220472"/>
  <pageSetup fitToHeight="2" horizontalDpi="300" verticalDpi="300" orientation="landscape" paperSize="9" scale="48" r:id="rId1"/>
  <rowBreaks count="2" manualBreakCount="2">
    <brk id="36" max="63" man="1"/>
    <brk id="71" max="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U14</cp:lastModifiedBy>
  <cp:lastPrinted>2019-12-26T09:49:26Z</cp:lastPrinted>
  <dcterms:created xsi:type="dcterms:W3CDTF">2019-02-26T09:57:27Z</dcterms:created>
  <dcterms:modified xsi:type="dcterms:W3CDTF">2019-12-26T12:25:26Z</dcterms:modified>
  <cp:category/>
  <cp:version/>
  <cp:contentType/>
  <cp:contentStatus/>
</cp:coreProperties>
</file>