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2" sheetId="75" r:id="rId1"/>
  </sheets>
  <definedNames>
    <definedName name="_GoBack" localSheetId="0">'12'!#REF!</definedName>
    <definedName name="_xlnm.Print_Area" localSheetId="0">'12'!$A$1:$H$94</definedName>
  </definedNames>
  <calcPr calcId="124519"/>
</workbook>
</file>

<file path=xl/calcChain.xml><?xml version="1.0" encoding="utf-8"?>
<calcChain xmlns="http://schemas.openxmlformats.org/spreadsheetml/2006/main">
  <c r="G53" i="75"/>
  <c r="G51"/>
  <c r="G13"/>
  <c r="H3" l="1"/>
  <c r="G94" l="1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2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 l="1"/>
  <c r="H51"/>
  <c r="H53"/>
  <c r="H94"/>
</calcChain>
</file>

<file path=xl/sharedStrings.xml><?xml version="1.0" encoding="utf-8"?>
<sst xmlns="http://schemas.openxmlformats.org/spreadsheetml/2006/main" count="92" uniqueCount="40">
  <si>
    <t>№ п/п</t>
  </si>
  <si>
    <t>Установа</t>
  </si>
  <si>
    <t>Найменування</t>
  </si>
  <si>
    <t>Од вимір.</t>
  </si>
  <si>
    <t>Ціна</t>
  </si>
  <si>
    <t>Сума</t>
  </si>
  <si>
    <t>шт</t>
  </si>
  <si>
    <t>Всього:</t>
  </si>
  <si>
    <t>уп</t>
  </si>
  <si>
    <t>м</t>
  </si>
  <si>
    <t>КГ №68</t>
  </si>
  <si>
    <t>КГ №122</t>
  </si>
  <si>
    <t>Перевірка</t>
  </si>
  <si>
    <t>наб</t>
  </si>
  <si>
    <t>КГ №51 КМР</t>
  </si>
  <si>
    <t>КГ №58 КМР</t>
  </si>
  <si>
    <t>Туалетний папір</t>
  </si>
  <si>
    <t>мішок</t>
  </si>
  <si>
    <t>Віник</t>
  </si>
  <si>
    <t>шт.</t>
  </si>
  <si>
    <t>Саморізи 100х50</t>
  </si>
  <si>
    <t>Клей універсальний</t>
  </si>
  <si>
    <t>Пакети для сміття</t>
  </si>
  <si>
    <t>Чорнило для принтера</t>
  </si>
  <si>
    <t>Свердло по металу</t>
  </si>
  <si>
    <t>Скоби для степлера</t>
  </si>
  <si>
    <t>Шланг</t>
  </si>
  <si>
    <t>Цемент</t>
  </si>
  <si>
    <t>Гак с-подібний</t>
  </si>
  <si>
    <t>Крейда-пастель</t>
  </si>
  <si>
    <t>Кульки повітряні</t>
  </si>
  <si>
    <t>Електроди "Континент"</t>
  </si>
  <si>
    <t>Ватман</t>
  </si>
  <si>
    <t>Благодійні внески за Грудень 2025  рік.</t>
  </si>
  <si>
    <t>БФП  Canon PIXMA G2410 з кабелем USB 2.0 type A - USB 2.0 type B 1,5 м</t>
  </si>
  <si>
    <t>3D-принтер Bambu Lab A1mini Quick Start AMS</t>
  </si>
  <si>
    <t>3D-принтер Bambu Lab A1mini Quick Start</t>
  </si>
  <si>
    <t>Роутер TP-Link Archer AX23</t>
  </si>
  <si>
    <t>к-сть</t>
  </si>
  <si>
    <t>Ноутбук AcerAspireGo 15 AG15-32 / 15.6" IPS Full HD / IntelCore 3-N355 / RAM 16 ГБ / SSD 512 ГБ/ Win 11 Home / Office 2024 Home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</si>
</sst>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" fontId="5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0" xfId="0" applyFont="1" applyAlignment="1"/>
    <xf numFmtId="4" fontId="2" fillId="2" borderId="1" xfId="0" applyNumberFormat="1" applyFont="1" applyFill="1" applyBorder="1" applyAlignment="1"/>
    <xf numFmtId="4" fontId="2" fillId="0" borderId="1" xfId="0" applyNumberFormat="1" applyFont="1" applyBorder="1" applyAlignment="1"/>
    <xf numFmtId="4" fontId="2" fillId="3" borderId="1" xfId="0" applyNumberFormat="1" applyFont="1" applyFill="1" applyBorder="1" applyAlignment="1"/>
    <xf numFmtId="4" fontId="2" fillId="0" borderId="0" xfId="0" applyNumberFormat="1" applyFont="1" applyAlignment="1"/>
    <xf numFmtId="0" fontId="7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view="pageBreakPreview" zoomScaleSheetLayoutView="100" workbookViewId="0">
      <selection activeCell="C104" sqref="C104"/>
    </sheetView>
  </sheetViews>
  <sheetFormatPr defaultRowHeight="15"/>
  <cols>
    <col min="1" max="1" width="3.85546875" style="14" customWidth="1"/>
    <col min="2" max="2" width="22" style="1" customWidth="1"/>
    <col min="3" max="3" width="69.42578125" style="33" customWidth="1"/>
    <col min="4" max="4" width="9.28515625" style="40" customWidth="1"/>
    <col min="5" max="5" width="7.85546875" style="15" customWidth="1"/>
    <col min="6" max="6" width="12.85546875" style="44" customWidth="1"/>
    <col min="7" max="7" width="13.85546875" style="44" customWidth="1"/>
    <col min="8" max="8" width="12.42578125" style="1" customWidth="1"/>
    <col min="9" max="9" width="20.7109375" style="1" customWidth="1"/>
    <col min="10" max="16384" width="9.140625" style="1"/>
  </cols>
  <sheetData>
    <row r="1" spans="1:9" ht="18.75">
      <c r="A1" s="46" t="s">
        <v>33</v>
      </c>
      <c r="B1" s="46"/>
      <c r="C1" s="46"/>
      <c r="D1" s="46"/>
      <c r="E1" s="46"/>
      <c r="F1" s="46"/>
      <c r="G1" s="46"/>
      <c r="H1" s="46"/>
    </row>
    <row r="2" spans="1:9" ht="30">
      <c r="A2" s="16" t="s">
        <v>0</v>
      </c>
      <c r="B2" s="17" t="s">
        <v>1</v>
      </c>
      <c r="C2" s="22" t="s">
        <v>2</v>
      </c>
      <c r="D2" s="27" t="s">
        <v>3</v>
      </c>
      <c r="E2" s="18" t="s">
        <v>38</v>
      </c>
      <c r="F2" s="28" t="s">
        <v>4</v>
      </c>
      <c r="G2" s="28" t="s">
        <v>5</v>
      </c>
      <c r="H2" s="17" t="s">
        <v>12</v>
      </c>
      <c r="I2" s="23"/>
    </row>
    <row r="3" spans="1:9" s="13" customFormat="1" ht="18.75" customHeight="1">
      <c r="A3" s="10"/>
      <c r="B3" s="11" t="s">
        <v>14</v>
      </c>
      <c r="C3" s="25" t="s">
        <v>34</v>
      </c>
      <c r="D3" s="27" t="s">
        <v>6</v>
      </c>
      <c r="E3" s="12">
        <v>1</v>
      </c>
      <c r="F3" s="43">
        <v>9499.2000000000007</v>
      </c>
      <c r="G3" s="43">
        <v>9499.2000000000007</v>
      </c>
      <c r="H3" s="20">
        <f t="shared" ref="H3:H46" si="0">E3*F3</f>
        <v>9499.2000000000007</v>
      </c>
    </row>
    <row r="4" spans="1:9" s="13" customFormat="1" hidden="1">
      <c r="A4" s="10"/>
      <c r="B4" s="11"/>
      <c r="C4" s="29"/>
      <c r="D4" s="37"/>
      <c r="E4" s="12"/>
      <c r="F4" s="43"/>
      <c r="G4" s="43"/>
      <c r="H4" s="20"/>
    </row>
    <row r="5" spans="1:9" s="13" customFormat="1" hidden="1">
      <c r="A5" s="10"/>
      <c r="B5" s="11"/>
      <c r="C5" s="29"/>
      <c r="D5" s="37"/>
      <c r="E5" s="12"/>
      <c r="F5" s="43"/>
      <c r="G5" s="43"/>
      <c r="H5" s="20"/>
    </row>
    <row r="6" spans="1:9" s="13" customFormat="1" hidden="1">
      <c r="A6" s="10"/>
      <c r="B6" s="11"/>
      <c r="C6" s="29"/>
      <c r="D6" s="37"/>
      <c r="E6" s="12"/>
      <c r="F6" s="43"/>
      <c r="G6" s="43"/>
      <c r="H6" s="20"/>
    </row>
    <row r="7" spans="1:9" s="13" customFormat="1" hidden="1">
      <c r="A7" s="10"/>
      <c r="B7" s="11"/>
      <c r="C7" s="29"/>
      <c r="D7" s="37"/>
      <c r="E7" s="12"/>
      <c r="F7" s="43"/>
      <c r="G7" s="43"/>
      <c r="H7" s="20"/>
    </row>
    <row r="8" spans="1:9" s="13" customFormat="1" hidden="1">
      <c r="A8" s="10"/>
      <c r="B8" s="11"/>
      <c r="C8" s="29"/>
      <c r="D8" s="37"/>
      <c r="E8" s="12"/>
      <c r="F8" s="43"/>
      <c r="G8" s="43"/>
      <c r="H8" s="20"/>
    </row>
    <row r="9" spans="1:9" s="13" customFormat="1" hidden="1">
      <c r="A9" s="10"/>
      <c r="B9" s="11"/>
      <c r="C9" s="29"/>
      <c r="D9" s="37"/>
      <c r="E9" s="12"/>
      <c r="F9" s="43"/>
      <c r="G9" s="43"/>
      <c r="H9" s="20"/>
    </row>
    <row r="10" spans="1:9" s="13" customFormat="1" hidden="1">
      <c r="A10" s="10"/>
      <c r="B10" s="11"/>
      <c r="C10" s="29"/>
      <c r="D10" s="37"/>
      <c r="E10" s="12"/>
      <c r="F10" s="43"/>
      <c r="G10" s="43"/>
      <c r="H10" s="20"/>
    </row>
    <row r="11" spans="1:9" s="13" customFormat="1" hidden="1">
      <c r="A11" s="10"/>
      <c r="B11" s="11"/>
      <c r="C11" s="29"/>
      <c r="D11" s="37"/>
      <c r="E11" s="12"/>
      <c r="F11" s="43"/>
      <c r="G11" s="43"/>
      <c r="H11" s="20"/>
    </row>
    <row r="12" spans="1:9" s="13" customFormat="1" hidden="1">
      <c r="A12" s="10"/>
      <c r="B12" s="11"/>
      <c r="C12" s="29"/>
      <c r="D12" s="37"/>
      <c r="E12" s="12"/>
      <c r="F12" s="43"/>
      <c r="G12" s="43"/>
      <c r="H12" s="20"/>
    </row>
    <row r="13" spans="1:9">
      <c r="A13" s="6"/>
      <c r="B13" s="7"/>
      <c r="C13" s="32" t="s">
        <v>7</v>
      </c>
      <c r="D13" s="36"/>
      <c r="E13" s="8"/>
      <c r="F13" s="41"/>
      <c r="G13" s="41">
        <f>SUM(G3:G12)</f>
        <v>9499.2000000000007</v>
      </c>
      <c r="H13" s="9">
        <f>SUM(H3:H12)</f>
        <v>9499.2000000000007</v>
      </c>
    </row>
    <row r="14" spans="1:9">
      <c r="A14" s="10"/>
      <c r="B14" s="47" t="s">
        <v>15</v>
      </c>
      <c r="C14" s="19" t="s">
        <v>36</v>
      </c>
      <c r="D14" s="35" t="s">
        <v>6</v>
      </c>
      <c r="E14" s="12">
        <v>1</v>
      </c>
      <c r="F14" s="43">
        <v>15000</v>
      </c>
      <c r="G14" s="43">
        <v>15000</v>
      </c>
      <c r="H14" s="20">
        <f t="shared" si="0"/>
        <v>15000</v>
      </c>
    </row>
    <row r="15" spans="1:9">
      <c r="A15" s="10"/>
      <c r="B15" s="48"/>
      <c r="C15" s="19" t="s">
        <v>35</v>
      </c>
      <c r="D15" s="35" t="s">
        <v>6</v>
      </c>
      <c r="E15" s="12">
        <v>1</v>
      </c>
      <c r="F15" s="43">
        <v>17430</v>
      </c>
      <c r="G15" s="43">
        <v>17430</v>
      </c>
      <c r="H15" s="20">
        <f t="shared" si="0"/>
        <v>17430</v>
      </c>
    </row>
    <row r="16" spans="1:9" hidden="1">
      <c r="A16" s="10"/>
      <c r="B16" s="11"/>
      <c r="C16" s="19"/>
      <c r="D16" s="35" t="s">
        <v>6</v>
      </c>
      <c r="E16" s="12">
        <v>1</v>
      </c>
      <c r="F16" s="43"/>
      <c r="G16" s="43"/>
      <c r="H16" s="20">
        <f t="shared" si="0"/>
        <v>0</v>
      </c>
    </row>
    <row r="17" spans="1:8" hidden="1">
      <c r="A17" s="10"/>
      <c r="B17" s="11"/>
      <c r="C17" s="19"/>
      <c r="D17" s="35" t="s">
        <v>8</v>
      </c>
      <c r="E17" s="12">
        <v>1</v>
      </c>
      <c r="F17" s="43"/>
      <c r="G17" s="43"/>
      <c r="H17" s="20">
        <f t="shared" si="0"/>
        <v>0</v>
      </c>
    </row>
    <row r="18" spans="1:8" hidden="1">
      <c r="A18" s="10"/>
      <c r="B18" s="11"/>
      <c r="C18" s="19"/>
      <c r="D18" s="35" t="s">
        <v>8</v>
      </c>
      <c r="E18" s="12">
        <v>1</v>
      </c>
      <c r="F18" s="43"/>
      <c r="G18" s="43"/>
      <c r="H18" s="20">
        <f t="shared" si="0"/>
        <v>0</v>
      </c>
    </row>
    <row r="19" spans="1:8" hidden="1">
      <c r="A19" s="10"/>
      <c r="B19" s="11"/>
      <c r="C19" s="19"/>
      <c r="D19" s="35" t="s">
        <v>6</v>
      </c>
      <c r="E19" s="12">
        <v>1</v>
      </c>
      <c r="F19" s="43"/>
      <c r="G19" s="43"/>
      <c r="H19" s="20">
        <f t="shared" si="0"/>
        <v>0</v>
      </c>
    </row>
    <row r="20" spans="1:8" hidden="1">
      <c r="A20" s="10"/>
      <c r="B20" s="11"/>
      <c r="C20" s="19"/>
      <c r="D20" s="35" t="s">
        <v>13</v>
      </c>
      <c r="E20" s="12">
        <v>1</v>
      </c>
      <c r="F20" s="43"/>
      <c r="G20" s="43"/>
      <c r="H20" s="20">
        <f t="shared" si="0"/>
        <v>0</v>
      </c>
    </row>
    <row r="21" spans="1:8" hidden="1">
      <c r="A21" s="10"/>
      <c r="B21" s="11"/>
      <c r="C21" s="22"/>
      <c r="D21" s="27" t="s">
        <v>8</v>
      </c>
      <c r="E21" s="18">
        <v>1</v>
      </c>
      <c r="F21" s="28"/>
      <c r="G21" s="28"/>
      <c r="H21" s="20">
        <f t="shared" si="0"/>
        <v>0</v>
      </c>
    </row>
    <row r="22" spans="1:8" hidden="1">
      <c r="A22" s="10"/>
      <c r="B22" s="11"/>
      <c r="C22" s="22"/>
      <c r="D22" s="27" t="s">
        <v>13</v>
      </c>
      <c r="E22" s="18">
        <v>1</v>
      </c>
      <c r="F22" s="28"/>
      <c r="G22" s="28"/>
      <c r="H22" s="20">
        <f t="shared" si="0"/>
        <v>0</v>
      </c>
    </row>
    <row r="23" spans="1:8" hidden="1">
      <c r="A23" s="10"/>
      <c r="B23" s="11"/>
      <c r="C23" s="24"/>
      <c r="D23" s="27" t="s">
        <v>6</v>
      </c>
      <c r="E23" s="18">
        <v>1</v>
      </c>
      <c r="F23" s="28"/>
      <c r="G23" s="28"/>
      <c r="H23" s="20">
        <f t="shared" si="0"/>
        <v>0</v>
      </c>
    </row>
    <row r="24" spans="1:8" hidden="1">
      <c r="A24" s="10"/>
      <c r="B24" s="11"/>
      <c r="C24" s="24"/>
      <c r="D24" s="27" t="s">
        <v>8</v>
      </c>
      <c r="E24" s="18">
        <v>1</v>
      </c>
      <c r="F24" s="28"/>
      <c r="G24" s="28"/>
      <c r="H24" s="20">
        <f t="shared" si="0"/>
        <v>0</v>
      </c>
    </row>
    <row r="25" spans="1:8" hidden="1">
      <c r="A25" s="10"/>
      <c r="B25" s="11"/>
      <c r="C25" s="24"/>
      <c r="D25" s="27" t="s">
        <v>13</v>
      </c>
      <c r="E25" s="18">
        <v>1</v>
      </c>
      <c r="F25" s="28"/>
      <c r="G25" s="28"/>
      <c r="H25" s="20">
        <f t="shared" si="0"/>
        <v>0</v>
      </c>
    </row>
    <row r="26" spans="1:8" hidden="1">
      <c r="A26" s="10"/>
      <c r="B26" s="11"/>
      <c r="C26" s="24"/>
      <c r="D26" s="27" t="s">
        <v>6</v>
      </c>
      <c r="E26" s="18">
        <v>5</v>
      </c>
      <c r="F26" s="28"/>
      <c r="G26" s="28"/>
      <c r="H26" s="20">
        <f t="shared" si="0"/>
        <v>0</v>
      </c>
    </row>
    <row r="27" spans="1:8" hidden="1">
      <c r="A27" s="10"/>
      <c r="B27" s="11"/>
      <c r="C27" s="24" t="s">
        <v>20</v>
      </c>
      <c r="D27" s="27" t="s">
        <v>6</v>
      </c>
      <c r="E27" s="18">
        <v>100</v>
      </c>
      <c r="F27" s="28"/>
      <c r="G27" s="28"/>
      <c r="H27" s="20">
        <f t="shared" si="0"/>
        <v>0</v>
      </c>
    </row>
    <row r="28" spans="1:8" hidden="1">
      <c r="A28" s="10"/>
      <c r="B28" s="11"/>
      <c r="C28" s="22" t="s">
        <v>18</v>
      </c>
      <c r="D28" s="27" t="s">
        <v>6</v>
      </c>
      <c r="E28" s="18">
        <v>1</v>
      </c>
      <c r="F28" s="28"/>
      <c r="G28" s="28"/>
      <c r="H28" s="20">
        <f>E28*F28</f>
        <v>0</v>
      </c>
    </row>
    <row r="29" spans="1:8" hidden="1">
      <c r="A29" s="10"/>
      <c r="B29" s="11"/>
      <c r="C29" s="24" t="s">
        <v>21</v>
      </c>
      <c r="D29" s="27" t="s">
        <v>6</v>
      </c>
      <c r="E29" s="18">
        <v>1</v>
      </c>
      <c r="F29" s="28"/>
      <c r="G29" s="28"/>
      <c r="H29" s="20">
        <f t="shared" si="0"/>
        <v>0</v>
      </c>
    </row>
    <row r="30" spans="1:8" hidden="1">
      <c r="A30" s="10"/>
      <c r="B30" s="11"/>
      <c r="C30" s="24" t="s">
        <v>22</v>
      </c>
      <c r="D30" s="27" t="s">
        <v>6</v>
      </c>
      <c r="E30" s="18">
        <v>6</v>
      </c>
      <c r="F30" s="28"/>
      <c r="G30" s="28"/>
      <c r="H30" s="20">
        <f t="shared" si="0"/>
        <v>0</v>
      </c>
    </row>
    <row r="31" spans="1:8" hidden="1">
      <c r="A31" s="10"/>
      <c r="B31" s="11"/>
      <c r="C31" s="24" t="s">
        <v>23</v>
      </c>
      <c r="D31" s="27" t="s">
        <v>6</v>
      </c>
      <c r="E31" s="18">
        <v>1</v>
      </c>
      <c r="F31" s="28"/>
      <c r="G31" s="28"/>
      <c r="H31" s="20">
        <f t="shared" si="0"/>
        <v>0</v>
      </c>
    </row>
    <row r="32" spans="1:8" hidden="1">
      <c r="A32" s="10"/>
      <c r="B32" s="11"/>
      <c r="C32" s="24" t="s">
        <v>23</v>
      </c>
      <c r="D32" s="27" t="s">
        <v>6</v>
      </c>
      <c r="E32" s="18">
        <v>2</v>
      </c>
      <c r="F32" s="28"/>
      <c r="G32" s="28"/>
      <c r="H32" s="20">
        <f t="shared" si="0"/>
        <v>0</v>
      </c>
    </row>
    <row r="33" spans="1:9" hidden="1">
      <c r="A33" s="10"/>
      <c r="B33" s="11"/>
      <c r="C33" s="24" t="s">
        <v>16</v>
      </c>
      <c r="D33" s="27" t="s">
        <v>6</v>
      </c>
      <c r="E33" s="18">
        <v>8</v>
      </c>
      <c r="F33" s="28"/>
      <c r="G33" s="28"/>
      <c r="H33" s="20">
        <f t="shared" si="0"/>
        <v>0</v>
      </c>
    </row>
    <row r="34" spans="1:9" hidden="1">
      <c r="A34" s="10"/>
      <c r="B34" s="11"/>
      <c r="C34" s="22" t="s">
        <v>24</v>
      </c>
      <c r="D34" s="27" t="s">
        <v>6</v>
      </c>
      <c r="E34" s="18">
        <v>1</v>
      </c>
      <c r="F34" s="28"/>
      <c r="G34" s="28"/>
      <c r="H34" s="20">
        <f t="shared" si="0"/>
        <v>0</v>
      </c>
    </row>
    <row r="35" spans="1:9" hidden="1">
      <c r="A35" s="10"/>
      <c r="B35" s="11"/>
      <c r="C35" s="24" t="s">
        <v>25</v>
      </c>
      <c r="D35" s="27" t="s">
        <v>8</v>
      </c>
      <c r="E35" s="18">
        <v>1</v>
      </c>
      <c r="F35" s="28"/>
      <c r="G35" s="28"/>
      <c r="H35" s="20">
        <f t="shared" si="0"/>
        <v>0</v>
      </c>
    </row>
    <row r="36" spans="1:9" hidden="1">
      <c r="A36" s="10"/>
      <c r="B36" s="11"/>
      <c r="C36" s="24" t="s">
        <v>26</v>
      </c>
      <c r="D36" s="27" t="s">
        <v>9</v>
      </c>
      <c r="E36" s="4">
        <v>50</v>
      </c>
      <c r="F36" s="42"/>
      <c r="G36" s="42"/>
      <c r="H36" s="20">
        <f t="shared" si="0"/>
        <v>0</v>
      </c>
    </row>
    <row r="37" spans="1:9" hidden="1">
      <c r="A37" s="10"/>
      <c r="B37" s="11"/>
      <c r="C37" s="24" t="s">
        <v>27</v>
      </c>
      <c r="D37" s="27" t="s">
        <v>17</v>
      </c>
      <c r="E37" s="18">
        <v>3</v>
      </c>
      <c r="F37" s="28"/>
      <c r="G37" s="28"/>
      <c r="H37" s="20">
        <f t="shared" si="0"/>
        <v>0</v>
      </c>
    </row>
    <row r="38" spans="1:9" hidden="1">
      <c r="A38" s="10"/>
      <c r="B38" s="11"/>
      <c r="C38" s="22" t="s">
        <v>28</v>
      </c>
      <c r="D38" s="27" t="s">
        <v>6</v>
      </c>
      <c r="E38" s="18">
        <v>1</v>
      </c>
      <c r="F38" s="28"/>
      <c r="G38" s="28"/>
      <c r="H38" s="20">
        <f t="shared" si="0"/>
        <v>0</v>
      </c>
      <c r="I38" s="5"/>
    </row>
    <row r="39" spans="1:9" hidden="1">
      <c r="A39" s="10"/>
      <c r="B39" s="11"/>
      <c r="C39" s="24" t="s">
        <v>29</v>
      </c>
      <c r="D39" s="27" t="s">
        <v>8</v>
      </c>
      <c r="E39" s="18">
        <v>1</v>
      </c>
      <c r="F39" s="28"/>
      <c r="G39" s="28"/>
      <c r="H39" s="20">
        <f t="shared" si="0"/>
        <v>0</v>
      </c>
    </row>
    <row r="40" spans="1:9" hidden="1">
      <c r="A40" s="10"/>
      <c r="B40" s="11"/>
      <c r="C40" s="24" t="s">
        <v>30</v>
      </c>
      <c r="D40" s="27" t="s">
        <v>13</v>
      </c>
      <c r="E40" s="18">
        <v>1</v>
      </c>
      <c r="F40" s="28"/>
      <c r="G40" s="28"/>
      <c r="H40" s="20">
        <f t="shared" si="0"/>
        <v>0</v>
      </c>
    </row>
    <row r="41" spans="1:9" hidden="1">
      <c r="A41" s="10"/>
      <c r="B41" s="11"/>
      <c r="C41" s="24" t="s">
        <v>31</v>
      </c>
      <c r="D41" s="27" t="s">
        <v>8</v>
      </c>
      <c r="E41" s="18">
        <v>1</v>
      </c>
      <c r="F41" s="28"/>
      <c r="G41" s="28"/>
      <c r="H41" s="20">
        <f t="shared" si="0"/>
        <v>0</v>
      </c>
    </row>
    <row r="42" spans="1:9" hidden="1">
      <c r="A42" s="10"/>
      <c r="B42" s="11"/>
      <c r="C42" s="24" t="s">
        <v>32</v>
      </c>
      <c r="D42" s="27" t="s">
        <v>6</v>
      </c>
      <c r="E42" s="18">
        <v>2</v>
      </c>
      <c r="F42" s="28"/>
      <c r="G42" s="28"/>
      <c r="H42" s="20">
        <f t="shared" si="0"/>
        <v>0</v>
      </c>
    </row>
    <row r="43" spans="1:9" hidden="1">
      <c r="A43" s="10"/>
      <c r="B43" s="11"/>
      <c r="C43" s="24"/>
      <c r="D43" s="27" t="s">
        <v>6</v>
      </c>
      <c r="E43" s="18">
        <v>1</v>
      </c>
      <c r="F43" s="28"/>
      <c r="G43" s="28"/>
      <c r="H43" s="20">
        <f t="shared" si="0"/>
        <v>0</v>
      </c>
    </row>
    <row r="44" spans="1:9" hidden="1">
      <c r="A44" s="10"/>
      <c r="B44" s="11"/>
      <c r="C44" s="22"/>
      <c r="D44" s="27" t="s">
        <v>6</v>
      </c>
      <c r="E44" s="18">
        <v>1</v>
      </c>
      <c r="F44" s="28"/>
      <c r="G44" s="28"/>
      <c r="H44" s="20">
        <f t="shared" si="0"/>
        <v>0</v>
      </c>
    </row>
    <row r="45" spans="1:9" hidden="1">
      <c r="A45" s="10"/>
      <c r="B45" s="11"/>
      <c r="C45" s="24"/>
      <c r="D45" s="27" t="s">
        <v>6</v>
      </c>
      <c r="E45" s="18">
        <v>1</v>
      </c>
      <c r="F45" s="28"/>
      <c r="G45" s="28"/>
      <c r="H45" s="20">
        <f t="shared" si="0"/>
        <v>0</v>
      </c>
    </row>
    <row r="46" spans="1:9" hidden="1">
      <c r="A46" s="10"/>
      <c r="B46" s="11"/>
      <c r="C46" s="24"/>
      <c r="D46" s="27" t="s">
        <v>6</v>
      </c>
      <c r="E46" s="18">
        <v>1</v>
      </c>
      <c r="F46" s="28"/>
      <c r="G46" s="28"/>
      <c r="H46" s="20">
        <f t="shared" si="0"/>
        <v>0</v>
      </c>
    </row>
    <row r="47" spans="1:9" hidden="1">
      <c r="A47" s="10"/>
      <c r="B47" s="11"/>
      <c r="C47" s="26"/>
      <c r="D47" s="35"/>
      <c r="E47" s="4"/>
      <c r="F47" s="42"/>
      <c r="G47" s="42"/>
      <c r="H47" s="20"/>
    </row>
    <row r="48" spans="1:9" hidden="1">
      <c r="A48" s="10"/>
      <c r="B48" s="11"/>
      <c r="C48" s="26"/>
      <c r="D48" s="35"/>
      <c r="E48" s="4"/>
      <c r="F48" s="42"/>
      <c r="G48" s="42"/>
      <c r="H48" s="20"/>
    </row>
    <row r="49" spans="1:8" hidden="1">
      <c r="A49" s="10"/>
      <c r="B49" s="11"/>
      <c r="C49" s="26"/>
      <c r="D49" s="35"/>
      <c r="E49" s="4"/>
      <c r="F49" s="42"/>
      <c r="G49" s="42"/>
      <c r="H49" s="20"/>
    </row>
    <row r="50" spans="1:8" hidden="1">
      <c r="A50" s="10"/>
      <c r="B50" s="11"/>
      <c r="C50" s="26"/>
      <c r="D50" s="35"/>
      <c r="E50" s="4"/>
      <c r="F50" s="42"/>
      <c r="G50" s="42"/>
      <c r="H50" s="20"/>
    </row>
    <row r="51" spans="1:8">
      <c r="A51" s="6"/>
      <c r="B51" s="7"/>
      <c r="C51" s="32" t="s">
        <v>7</v>
      </c>
      <c r="D51" s="36"/>
      <c r="E51" s="8"/>
      <c r="F51" s="41"/>
      <c r="G51" s="41">
        <f>SUM(G14:G50)</f>
        <v>32430</v>
      </c>
      <c r="H51" s="9">
        <f>SUM(H14:H50)</f>
        <v>32430</v>
      </c>
    </row>
    <row r="52" spans="1:8" ht="30">
      <c r="A52" s="3"/>
      <c r="B52" s="27" t="s">
        <v>10</v>
      </c>
      <c r="C52" s="24" t="s">
        <v>39</v>
      </c>
      <c r="D52" s="35" t="s">
        <v>6</v>
      </c>
      <c r="E52" s="12">
        <v>1</v>
      </c>
      <c r="F52" s="43">
        <v>32344</v>
      </c>
      <c r="G52" s="43">
        <v>32344</v>
      </c>
      <c r="H52" s="20">
        <f t="shared" ref="H52" si="1">E52*F52</f>
        <v>32344</v>
      </c>
    </row>
    <row r="53" spans="1:8">
      <c r="A53" s="6"/>
      <c r="B53" s="7"/>
      <c r="C53" s="32" t="s">
        <v>7</v>
      </c>
      <c r="D53" s="36"/>
      <c r="E53" s="8"/>
      <c r="F53" s="41"/>
      <c r="G53" s="41">
        <f>SUM(G52:G52)</f>
        <v>32344</v>
      </c>
      <c r="H53" s="9">
        <f>SUM(H52:H52)</f>
        <v>32344</v>
      </c>
    </row>
    <row r="54" spans="1:8">
      <c r="A54" s="3"/>
      <c r="B54" s="2" t="s">
        <v>11</v>
      </c>
      <c r="C54" s="34" t="s">
        <v>37</v>
      </c>
      <c r="D54" s="38" t="s">
        <v>19</v>
      </c>
      <c r="E54" s="45">
        <v>5</v>
      </c>
      <c r="F54" s="43">
        <v>2089.9</v>
      </c>
      <c r="G54" s="43">
        <v>10449.5</v>
      </c>
      <c r="H54" s="20">
        <f t="shared" ref="H54:H72" si="2">E54*F54</f>
        <v>10449.5</v>
      </c>
    </row>
    <row r="55" spans="1:8" hidden="1">
      <c r="A55" s="3"/>
      <c r="B55" s="2"/>
      <c r="C55" s="34"/>
      <c r="D55" s="38" t="s">
        <v>19</v>
      </c>
      <c r="E55" s="30"/>
      <c r="F55" s="43"/>
      <c r="G55" s="43"/>
      <c r="H55" s="20">
        <f t="shared" si="2"/>
        <v>0</v>
      </c>
    </row>
    <row r="56" spans="1:8" hidden="1">
      <c r="A56" s="3"/>
      <c r="B56" s="2"/>
      <c r="C56" s="34"/>
      <c r="D56" s="38" t="s">
        <v>19</v>
      </c>
      <c r="E56" s="30"/>
      <c r="F56" s="43"/>
      <c r="G56" s="43"/>
      <c r="H56" s="20">
        <f t="shared" si="2"/>
        <v>0</v>
      </c>
    </row>
    <row r="57" spans="1:8" hidden="1">
      <c r="A57" s="3"/>
      <c r="B57" s="2"/>
      <c r="C57" s="34"/>
      <c r="D57" s="38" t="s">
        <v>19</v>
      </c>
      <c r="E57" s="30"/>
      <c r="F57" s="43"/>
      <c r="G57" s="43"/>
      <c r="H57" s="20">
        <f t="shared" si="2"/>
        <v>0</v>
      </c>
    </row>
    <row r="58" spans="1:8" hidden="1">
      <c r="A58" s="3"/>
      <c r="B58" s="2"/>
      <c r="C58" s="34"/>
      <c r="D58" s="38" t="s">
        <v>19</v>
      </c>
      <c r="E58" s="30"/>
      <c r="F58" s="43"/>
      <c r="G58" s="43"/>
      <c r="H58" s="20">
        <f t="shared" si="2"/>
        <v>0</v>
      </c>
    </row>
    <row r="59" spans="1:8" hidden="1">
      <c r="A59" s="3"/>
      <c r="B59" s="2"/>
      <c r="C59" s="34"/>
      <c r="D59" s="38" t="s">
        <v>19</v>
      </c>
      <c r="E59" s="30"/>
      <c r="F59" s="43"/>
      <c r="G59" s="43"/>
      <c r="H59" s="20">
        <f t="shared" si="2"/>
        <v>0</v>
      </c>
    </row>
    <row r="60" spans="1:8" hidden="1">
      <c r="A60" s="3"/>
      <c r="B60" s="2"/>
      <c r="C60" s="34"/>
      <c r="D60" s="38" t="s">
        <v>19</v>
      </c>
      <c r="E60" s="30"/>
      <c r="F60" s="43"/>
      <c r="G60" s="43"/>
      <c r="H60" s="20">
        <f t="shared" si="2"/>
        <v>0</v>
      </c>
    </row>
    <row r="61" spans="1:8" hidden="1">
      <c r="A61" s="3"/>
      <c r="B61" s="2"/>
      <c r="C61" s="34"/>
      <c r="D61" s="38" t="s">
        <v>19</v>
      </c>
      <c r="E61" s="30"/>
      <c r="F61" s="43"/>
      <c r="G61" s="43"/>
      <c r="H61" s="20">
        <f t="shared" si="2"/>
        <v>0</v>
      </c>
    </row>
    <row r="62" spans="1:8" hidden="1">
      <c r="A62" s="3"/>
      <c r="B62" s="2"/>
      <c r="C62" s="34"/>
      <c r="D62" s="38" t="s">
        <v>19</v>
      </c>
      <c r="E62" s="30"/>
      <c r="F62" s="43"/>
      <c r="G62" s="43"/>
      <c r="H62" s="20">
        <f t="shared" si="2"/>
        <v>0</v>
      </c>
    </row>
    <row r="63" spans="1:8" hidden="1">
      <c r="A63" s="3"/>
      <c r="B63" s="2"/>
      <c r="C63" s="34"/>
      <c r="D63" s="38" t="s">
        <v>19</v>
      </c>
      <c r="E63" s="30"/>
      <c r="F63" s="43"/>
      <c r="G63" s="43"/>
      <c r="H63" s="20">
        <f t="shared" si="2"/>
        <v>0</v>
      </c>
    </row>
    <row r="64" spans="1:8" hidden="1">
      <c r="A64" s="3"/>
      <c r="B64" s="2"/>
      <c r="C64" s="34"/>
      <c r="D64" s="38" t="s">
        <v>19</v>
      </c>
      <c r="E64" s="30"/>
      <c r="F64" s="43"/>
      <c r="G64" s="43"/>
      <c r="H64" s="20">
        <f t="shared" si="2"/>
        <v>0</v>
      </c>
    </row>
    <row r="65" spans="1:8" hidden="1">
      <c r="A65" s="3"/>
      <c r="B65" s="2"/>
      <c r="C65" s="34"/>
      <c r="D65" s="38" t="s">
        <v>19</v>
      </c>
      <c r="E65" s="30"/>
      <c r="F65" s="43"/>
      <c r="G65" s="43"/>
      <c r="H65" s="20">
        <f t="shared" si="2"/>
        <v>0</v>
      </c>
    </row>
    <row r="66" spans="1:8" hidden="1">
      <c r="A66" s="3"/>
      <c r="B66" s="2"/>
      <c r="C66" s="34"/>
      <c r="D66" s="38" t="s">
        <v>19</v>
      </c>
      <c r="E66" s="30"/>
      <c r="F66" s="43"/>
      <c r="G66" s="43"/>
      <c r="H66" s="20">
        <f t="shared" si="2"/>
        <v>0</v>
      </c>
    </row>
    <row r="67" spans="1:8" hidden="1">
      <c r="A67" s="3"/>
      <c r="B67" s="2"/>
      <c r="C67" s="34"/>
      <c r="D67" s="38" t="s">
        <v>19</v>
      </c>
      <c r="E67" s="30"/>
      <c r="F67" s="43"/>
      <c r="G67" s="43"/>
      <c r="H67" s="20">
        <f t="shared" si="2"/>
        <v>0</v>
      </c>
    </row>
    <row r="68" spans="1:8" hidden="1">
      <c r="A68" s="3"/>
      <c r="B68" s="2"/>
      <c r="C68" s="34"/>
      <c r="D68" s="38" t="s">
        <v>19</v>
      </c>
      <c r="E68" s="30"/>
      <c r="F68" s="43"/>
      <c r="G68" s="43"/>
      <c r="H68" s="20">
        <f t="shared" si="2"/>
        <v>0</v>
      </c>
    </row>
    <row r="69" spans="1:8" hidden="1">
      <c r="A69" s="3"/>
      <c r="B69" s="2"/>
      <c r="C69" s="34"/>
      <c r="D69" s="38" t="s">
        <v>19</v>
      </c>
      <c r="E69" s="30"/>
      <c r="F69" s="43"/>
      <c r="G69" s="43"/>
      <c r="H69" s="20">
        <f t="shared" si="2"/>
        <v>0</v>
      </c>
    </row>
    <row r="70" spans="1:8" hidden="1">
      <c r="A70" s="3"/>
      <c r="B70" s="2"/>
      <c r="C70" s="34"/>
      <c r="D70" s="38" t="s">
        <v>19</v>
      </c>
      <c r="E70" s="30"/>
      <c r="F70" s="43"/>
      <c r="G70" s="43"/>
      <c r="H70" s="20">
        <f t="shared" si="2"/>
        <v>0</v>
      </c>
    </row>
    <row r="71" spans="1:8" hidden="1">
      <c r="A71" s="3"/>
      <c r="B71" s="2"/>
      <c r="C71" s="34"/>
      <c r="D71" s="39" t="s">
        <v>19</v>
      </c>
      <c r="E71" s="31"/>
      <c r="F71" s="43"/>
      <c r="G71" s="43"/>
      <c r="H71" s="20">
        <f t="shared" si="2"/>
        <v>0</v>
      </c>
    </row>
    <row r="72" spans="1:8" hidden="1">
      <c r="A72" s="3"/>
      <c r="B72" s="2"/>
      <c r="C72" s="34"/>
      <c r="D72" s="38" t="s">
        <v>19</v>
      </c>
      <c r="E72" s="30"/>
      <c r="F72" s="43"/>
      <c r="G72" s="43"/>
      <c r="H72" s="20">
        <f t="shared" si="2"/>
        <v>0</v>
      </c>
    </row>
    <row r="73" spans="1:8" hidden="1">
      <c r="A73" s="3"/>
      <c r="B73" s="2"/>
      <c r="C73" s="24"/>
      <c r="D73" s="35"/>
      <c r="E73" s="4"/>
      <c r="F73" s="43"/>
      <c r="G73" s="43"/>
      <c r="H73" s="20"/>
    </row>
    <row r="74" spans="1:8" hidden="1">
      <c r="A74" s="3"/>
      <c r="B74" s="2"/>
      <c r="C74" s="24"/>
      <c r="D74" s="35"/>
      <c r="E74" s="4"/>
      <c r="F74" s="43"/>
      <c r="G74" s="43"/>
      <c r="H74" s="20"/>
    </row>
    <row r="75" spans="1:8" hidden="1">
      <c r="A75" s="3"/>
      <c r="B75" s="2"/>
      <c r="C75" s="24"/>
      <c r="D75" s="35"/>
      <c r="E75" s="4"/>
      <c r="F75" s="43"/>
      <c r="G75" s="43"/>
      <c r="H75" s="20"/>
    </row>
    <row r="76" spans="1:8" hidden="1">
      <c r="A76" s="3"/>
      <c r="B76" s="2"/>
      <c r="C76" s="24"/>
      <c r="D76" s="35"/>
      <c r="E76" s="4"/>
      <c r="F76" s="43"/>
      <c r="G76" s="43"/>
      <c r="H76" s="20"/>
    </row>
    <row r="77" spans="1:8" hidden="1">
      <c r="A77" s="3"/>
      <c r="B77" s="2"/>
      <c r="C77" s="24"/>
      <c r="D77" s="35"/>
      <c r="E77" s="4"/>
      <c r="F77" s="43"/>
      <c r="G77" s="43"/>
      <c r="H77" s="20"/>
    </row>
    <row r="78" spans="1:8" hidden="1">
      <c r="A78" s="3"/>
      <c r="B78" s="2"/>
      <c r="C78" s="24"/>
      <c r="D78" s="35"/>
      <c r="E78" s="4"/>
      <c r="F78" s="43"/>
      <c r="G78" s="43"/>
      <c r="H78" s="20"/>
    </row>
    <row r="79" spans="1:8" hidden="1">
      <c r="A79" s="3"/>
      <c r="B79" s="2"/>
      <c r="C79" s="24"/>
      <c r="D79" s="35"/>
      <c r="E79" s="4"/>
      <c r="F79" s="43"/>
      <c r="G79" s="43"/>
      <c r="H79" s="20"/>
    </row>
    <row r="80" spans="1:8" hidden="1">
      <c r="A80" s="3"/>
      <c r="B80" s="2"/>
      <c r="C80" s="24"/>
      <c r="D80" s="35"/>
      <c r="E80" s="4"/>
      <c r="F80" s="43"/>
      <c r="G80" s="43"/>
      <c r="H80" s="20"/>
    </row>
    <row r="81" spans="1:8" hidden="1">
      <c r="A81" s="3"/>
      <c r="B81" s="2"/>
      <c r="C81" s="24"/>
      <c r="D81" s="35"/>
      <c r="E81" s="4"/>
      <c r="F81" s="43"/>
      <c r="G81" s="43"/>
      <c r="H81" s="20"/>
    </row>
    <row r="82" spans="1:8" hidden="1">
      <c r="A82" s="3"/>
      <c r="B82" s="2"/>
      <c r="C82" s="24"/>
      <c r="D82" s="35"/>
      <c r="E82" s="4"/>
      <c r="F82" s="43"/>
      <c r="G82" s="43"/>
      <c r="H82" s="20"/>
    </row>
    <row r="83" spans="1:8" hidden="1">
      <c r="A83" s="3"/>
      <c r="B83" s="2"/>
      <c r="C83" s="24"/>
      <c r="D83" s="35"/>
      <c r="E83" s="4"/>
      <c r="F83" s="43"/>
      <c r="G83" s="43"/>
      <c r="H83" s="20"/>
    </row>
    <row r="84" spans="1:8" hidden="1">
      <c r="A84" s="3"/>
      <c r="B84" s="2"/>
      <c r="C84" s="24"/>
      <c r="D84" s="35"/>
      <c r="E84" s="4"/>
      <c r="F84" s="43"/>
      <c r="G84" s="43"/>
      <c r="H84" s="20"/>
    </row>
    <row r="85" spans="1:8" hidden="1">
      <c r="A85" s="3"/>
      <c r="B85" s="2"/>
      <c r="C85" s="24"/>
      <c r="D85" s="27"/>
      <c r="E85" s="18"/>
      <c r="F85" s="28"/>
      <c r="G85" s="28"/>
      <c r="H85" s="20"/>
    </row>
    <row r="86" spans="1:8" hidden="1">
      <c r="A86" s="3"/>
      <c r="B86" s="2"/>
      <c r="C86" s="24"/>
      <c r="D86" s="35"/>
      <c r="E86" s="18"/>
      <c r="F86" s="42"/>
      <c r="G86" s="42"/>
      <c r="H86" s="20"/>
    </row>
    <row r="87" spans="1:8" hidden="1">
      <c r="A87" s="3"/>
      <c r="B87" s="2"/>
      <c r="C87" s="26"/>
      <c r="D87" s="35"/>
      <c r="E87" s="4"/>
      <c r="F87" s="42"/>
      <c r="G87" s="42"/>
      <c r="H87" s="21"/>
    </row>
    <row r="88" spans="1:8" hidden="1">
      <c r="A88" s="3"/>
      <c r="B88" s="2"/>
      <c r="C88" s="26"/>
      <c r="D88" s="35"/>
      <c r="E88" s="4"/>
      <c r="F88" s="42"/>
      <c r="G88" s="42"/>
      <c r="H88" s="21"/>
    </row>
    <row r="89" spans="1:8" hidden="1">
      <c r="A89" s="3"/>
      <c r="B89" s="2"/>
      <c r="C89" s="26"/>
      <c r="D89" s="35"/>
      <c r="E89" s="4"/>
      <c r="F89" s="42"/>
      <c r="G89" s="42"/>
      <c r="H89" s="21"/>
    </row>
    <row r="90" spans="1:8" hidden="1">
      <c r="A90" s="3"/>
      <c r="B90" s="2"/>
      <c r="C90" s="26"/>
      <c r="D90" s="35"/>
      <c r="E90" s="4"/>
      <c r="F90" s="42"/>
      <c r="G90" s="42"/>
      <c r="H90" s="21"/>
    </row>
    <row r="91" spans="1:8" hidden="1">
      <c r="A91" s="3"/>
      <c r="B91" s="2"/>
      <c r="C91" s="26"/>
      <c r="D91" s="35"/>
      <c r="E91" s="4"/>
      <c r="F91" s="42"/>
      <c r="G91" s="42"/>
      <c r="H91" s="21"/>
    </row>
    <row r="92" spans="1:8" hidden="1">
      <c r="A92" s="3"/>
      <c r="B92" s="2"/>
      <c r="C92" s="26"/>
      <c r="D92" s="35"/>
      <c r="E92" s="4"/>
      <c r="F92" s="42"/>
      <c r="G92" s="42"/>
      <c r="H92" s="21"/>
    </row>
    <row r="93" spans="1:8" hidden="1">
      <c r="A93" s="3"/>
      <c r="B93" s="2"/>
      <c r="C93" s="26"/>
      <c r="D93" s="35"/>
      <c r="E93" s="4"/>
      <c r="F93" s="42"/>
      <c r="G93" s="42"/>
      <c r="H93" s="21"/>
    </row>
    <row r="94" spans="1:8">
      <c r="A94" s="6"/>
      <c r="B94" s="7"/>
      <c r="C94" s="32" t="s">
        <v>7</v>
      </c>
      <c r="D94" s="36"/>
      <c r="E94" s="8"/>
      <c r="F94" s="41"/>
      <c r="G94" s="41">
        <f>SUM(G54:G93)</f>
        <v>10449.5</v>
      </c>
      <c r="H94" s="9">
        <f>SUM(H54:H93)</f>
        <v>10449.5</v>
      </c>
    </row>
  </sheetData>
  <mergeCells count="2">
    <mergeCell ref="A1:H1"/>
    <mergeCell ref="B14:B15"/>
  </mergeCells>
  <pageMargins left="0.33" right="0.21" top="0.27" bottom="0.24" header="0.31496062992125984" footer="0.31496062992125984"/>
  <pageSetup paperSize="9" scale="63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</vt:lpstr>
      <vt:lpstr>'12'!Область_печати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2026-02-03T11:44:41Z</dcterms:modified>
</cp:coreProperties>
</file>