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7" sheetId="44" r:id="rId1"/>
    <sheet name="08" sheetId="46" r:id="rId2"/>
    <sheet name="09" sheetId="48" r:id="rId3"/>
  </sheets>
  <definedNames>
    <definedName name="_GoBack" localSheetId="0">'07'!$C$236</definedName>
    <definedName name="_GoBack" localSheetId="1">'08'!$C$244</definedName>
    <definedName name="_GoBack" localSheetId="2">'09'!$C$241</definedName>
    <definedName name="_xlnm.Print_Area" localSheetId="0">'07'!$A$1:$G$525</definedName>
    <definedName name="_xlnm.Print_Area" localSheetId="1">'08'!$A$1:$G$545</definedName>
    <definedName name="_xlnm.Print_Area" localSheetId="2">'09'!$A$1:$G$539</definedName>
  </definedNames>
  <calcPr calcId="124519"/>
</workbook>
</file>

<file path=xl/calcChain.xml><?xml version="1.0" encoding="utf-8"?>
<calcChain xmlns="http://schemas.openxmlformats.org/spreadsheetml/2006/main">
  <c r="G347" i="48"/>
  <c r="G336"/>
  <c r="G538" l="1"/>
  <c r="G512"/>
  <c r="G502"/>
  <c r="G408"/>
  <c r="G392"/>
  <c r="G379"/>
  <c r="G365"/>
  <c r="G325"/>
  <c r="G313"/>
  <c r="G291"/>
  <c r="G227"/>
  <c r="G206"/>
  <c r="G152"/>
  <c r="G122"/>
  <c r="G105"/>
  <c r="G75"/>
  <c r="G57"/>
  <c r="G42"/>
  <c r="G26"/>
  <c r="G13"/>
  <c r="G539" l="1"/>
  <c r="G543" i="46" l="1"/>
  <c r="G541"/>
  <c r="G515"/>
  <c r="G505"/>
  <c r="G411"/>
  <c r="G395"/>
  <c r="G382"/>
  <c r="G368"/>
  <c r="G350"/>
  <c r="G328"/>
  <c r="G316"/>
  <c r="G294"/>
  <c r="G230"/>
  <c r="G209"/>
  <c r="G155"/>
  <c r="G125"/>
  <c r="G108"/>
  <c r="G75"/>
  <c r="G57"/>
  <c r="G42"/>
  <c r="G26"/>
  <c r="G13"/>
  <c r="G520" i="44"/>
  <c r="G485"/>
  <c r="G336"/>
  <c r="G222"/>
  <c r="G148"/>
  <c r="G119"/>
  <c r="G544" i="46" l="1"/>
  <c r="G522" i="44" l="1"/>
  <c r="G495"/>
  <c r="G394"/>
  <c r="G378"/>
  <c r="G365"/>
  <c r="G354"/>
  <c r="G315"/>
  <c r="G303"/>
  <c r="G285"/>
  <c r="G202"/>
  <c r="G103"/>
  <c r="G71"/>
  <c r="G54"/>
  <c r="G39"/>
  <c r="G26"/>
  <c r="G13"/>
  <c r="G523" l="1"/>
</calcChain>
</file>

<file path=xl/sharedStrings.xml><?xml version="1.0" encoding="utf-8"?>
<sst xmlns="http://schemas.openxmlformats.org/spreadsheetml/2006/main" count="1769" uniqueCount="270">
  <si>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</si>
  <si>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</si>
  <si>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</si>
  <si>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</si>
  <si>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</si>
  <si>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</si>
  <si>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</si>
  <si>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</si>
  <si>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</si>
  <si>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</si>
  <si>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кг</t>
  </si>
  <si>
    <t>м²</t>
  </si>
  <si>
    <t>Порошок для картриджа</t>
  </si>
  <si>
    <t>л</t>
  </si>
  <si>
    <t>КГ №21</t>
  </si>
  <si>
    <t>КЛ №35</t>
  </si>
  <si>
    <t>КПНЛ</t>
  </si>
  <si>
    <t>м</t>
  </si>
  <si>
    <t>б</t>
  </si>
  <si>
    <t>КГ №41</t>
  </si>
  <si>
    <t>КГ №68</t>
  </si>
  <si>
    <t>КГ №74</t>
  </si>
  <si>
    <t>КГ №91</t>
  </si>
  <si>
    <t>КГ №118</t>
  </si>
  <si>
    <t>КЗШ №120</t>
  </si>
  <si>
    <t>КГ №122</t>
  </si>
  <si>
    <t>КГ №124</t>
  </si>
  <si>
    <t>КЛ №107</t>
  </si>
  <si>
    <t>Валик</t>
  </si>
  <si>
    <t>Пісок</t>
  </si>
  <si>
    <t xml:space="preserve"> </t>
  </si>
  <si>
    <t>КЛ №113</t>
  </si>
  <si>
    <t>компл</t>
  </si>
  <si>
    <t>КГ №17 КМР</t>
  </si>
  <si>
    <t>КГ №31 КМР</t>
  </si>
  <si>
    <t>КГ №19 КМР</t>
  </si>
  <si>
    <t>КПШ №43 КМР</t>
  </si>
  <si>
    <t>КГ №51 КМР</t>
  </si>
  <si>
    <t>КГ №58 КМР</t>
  </si>
  <si>
    <t>КГ №70 КМР</t>
  </si>
  <si>
    <t>КГ №72 КМР</t>
  </si>
  <si>
    <t>Пакети для сміття 120 л</t>
  </si>
  <si>
    <t>Щітки</t>
  </si>
  <si>
    <t>Туалетний папір "Обухів"</t>
  </si>
  <si>
    <t>Посуд</t>
  </si>
  <si>
    <t>Ширма IKEA SIDORMA</t>
  </si>
  <si>
    <t>Підставка IKEA SIDORMA</t>
  </si>
  <si>
    <t>Каністра, 20л</t>
  </si>
  <si>
    <t>Спальний мішок 210х85</t>
  </si>
  <si>
    <t>Стіл дитячий</t>
  </si>
  <si>
    <t>фахівець ЦБУО Ольга РЯБА</t>
  </si>
  <si>
    <t>Лампочки економ</t>
  </si>
  <si>
    <t>Лампа настільна з акумулятором</t>
  </si>
  <si>
    <t>балон</t>
  </si>
  <si>
    <t>Пакети для сміття 35 л</t>
  </si>
  <si>
    <t xml:space="preserve">КЛ №119 </t>
  </si>
  <si>
    <r>
      <t>Бронеплівка прозора на вікна, рулон 55,815м</t>
    </r>
    <r>
      <rPr>
        <sz val="11"/>
        <color theme="1"/>
        <rFont val="Calibri"/>
        <family val="2"/>
        <charset val="204"/>
      </rPr>
      <t>²</t>
    </r>
  </si>
  <si>
    <t>Комплект речей першої необхідності</t>
  </si>
  <si>
    <t>Фарба акрилова</t>
  </si>
  <si>
    <t>Набір губок мікропористі (10 шт)</t>
  </si>
  <si>
    <t>Благодійні внески за ЛИПЕНЬ 2025  рік.</t>
  </si>
  <si>
    <t>Чорнила Canon GI-490 135 мл Black</t>
  </si>
  <si>
    <t>Набір оригінальних чорнил Canon GI-490 135 мл (жовтий, червоний, синій)</t>
  </si>
  <si>
    <t>Папір офісний, А4, 80г/м кв.</t>
  </si>
  <si>
    <t>Англійська мова 5 клас, робочий зошит</t>
  </si>
  <si>
    <t>Англійська мова 7 клас, робочий зошит</t>
  </si>
  <si>
    <t>Українська мова 7 клас, робочий зошит</t>
  </si>
  <si>
    <t>Математика 5 клас, робочий зошит</t>
  </si>
  <si>
    <t>Початкова школа 1 клас, робочий зошит</t>
  </si>
  <si>
    <t>Сумка</t>
  </si>
  <si>
    <t>Математика 7 клас, робочий зошит</t>
  </si>
  <si>
    <t>Українська мова 5 клас, робочий зошит</t>
  </si>
  <si>
    <t>Кабель USB 2.0 type A - USB type B, 3 м (ProfCable12-300)</t>
  </si>
  <si>
    <t>Проектор ACER X1228H, XGA, 4500Lm, 20000:1, HDMI, 2.7kg (MR.JTH11.001)</t>
  </si>
  <si>
    <t>Екран мобільний на тринозі ATRIA ECO-серія 100"(4:3) 203*153 см (TRM-NTSC-100D)</t>
  </si>
  <si>
    <t>Українська мова 10 клас, робочий зошит</t>
  </si>
  <si>
    <t>Англійська мова 10 клас, робочий зошит</t>
  </si>
  <si>
    <t>Портативна зарядна станція Bluetti AC180P Portable Power Station 1800W/1440Wh</t>
  </si>
  <si>
    <t>Математика 10 клас, робочий зошит</t>
  </si>
  <si>
    <t>Фарба біла (16,8)</t>
  </si>
  <si>
    <t>Фарба сіра (16,8)</t>
  </si>
  <si>
    <t>Фарба шоколадна (16,8)</t>
  </si>
  <si>
    <t>Фарба полова (16,8)</t>
  </si>
  <si>
    <t>Уайтспіріт 0,5 л</t>
  </si>
  <si>
    <t>Вапно 5 кг</t>
  </si>
  <si>
    <t>Засіб для миття посуду 0,5</t>
  </si>
  <si>
    <t>Рушники паперові</t>
  </si>
  <si>
    <t>Електроди №3</t>
  </si>
  <si>
    <t>пач</t>
  </si>
  <si>
    <t>Диск по металу</t>
  </si>
  <si>
    <t>Ніж для мотокоси</t>
  </si>
  <si>
    <t>Диск по металу шліфувальний</t>
  </si>
  <si>
    <t>Ліска для мотокоси</t>
  </si>
  <si>
    <t>Цемент 500 (25кг)</t>
  </si>
  <si>
    <t>Фарба ПФ 115 2,8 сіра</t>
  </si>
  <si>
    <t>Фарба Сніжка Еко Люкс 20 кг</t>
  </si>
  <si>
    <t>Фарба Сніжка Еко Люкс 10 кг</t>
  </si>
  <si>
    <t>Емаль алкідна Комфорт 2,8</t>
  </si>
  <si>
    <t>Валик 48х200</t>
  </si>
  <si>
    <t>Ручка для валика</t>
  </si>
  <si>
    <t>Валик синт.30х100</t>
  </si>
  <si>
    <t>Валик паролон 100</t>
  </si>
  <si>
    <t>Пензель №2</t>
  </si>
  <si>
    <t>Стрічка двухстор.12 мм</t>
  </si>
  <si>
    <t>Малярна стрічка 38х40</t>
  </si>
  <si>
    <t>Шпаклівка Акріл Фініш</t>
  </si>
  <si>
    <t>Ізолента 15 м</t>
  </si>
  <si>
    <t>Піна монтажна Професійна</t>
  </si>
  <si>
    <t>Дриль ударний Дніпро-М</t>
  </si>
  <si>
    <t>Драбина металева "SLIM"</t>
  </si>
  <si>
    <t>Праска "Liberton"</t>
  </si>
  <si>
    <t>Стілець б/в</t>
  </si>
  <si>
    <t>Світильник акумуляторний з пультом</t>
  </si>
  <si>
    <t>Вентилятор підлоговий Saturn ST-FN8291</t>
  </si>
  <si>
    <t>Набір мʼяких ігрових матів з цифрами та знаками Тіа Юний математик 15 елементів (sm-0378)</t>
  </si>
  <si>
    <t>Конструктор з мʼяких модулів для дітей Тіа Замок Міні 25 елементів (sm-0422)</t>
  </si>
  <si>
    <t>Безкаркасне крісло - груша Тіа 90 х 130 см Оксфорд XL. (sm-0809-3)</t>
  </si>
  <si>
    <t>Деревʼяна балансувальна дошка по Більгоу SwaeyBoard фетр Rainbow до 150кг (SBB-15 Rainbow)</t>
  </si>
  <si>
    <t>Спортивний інвентар 15,5см, напівсфера масажна балансувальна 280r.4 кольори, п/е /24 MS1589</t>
  </si>
  <si>
    <t>Тактильний набір Різнобарвні м’які тампони (300шт) від Lakeshore</t>
  </si>
  <si>
    <t>Сенсорна подушка з шипами (1 шт) від Obetty</t>
  </si>
  <si>
    <t>Розвиваючий балансуючий тренажер  Сходинки</t>
  </si>
  <si>
    <t>Сенсорна качеля гамак від AMAZEYOU</t>
  </si>
  <si>
    <t>Дошка балансир з лабіринтом від Obetty</t>
  </si>
  <si>
    <t>Мозаїка «Геометріка»</t>
  </si>
  <si>
    <t>Розвиваючий набір флеш карт «Емоції»</t>
  </si>
  <si>
    <t>Великий набір для мозочкової стимуляції</t>
  </si>
  <si>
    <t>Набір для сортування Тактильні кульки (12 шт)</t>
  </si>
  <si>
    <t>Гра «Влучний стрілець»</t>
  </si>
  <si>
    <t>Килимок масажний з натуральною галькою</t>
  </si>
  <si>
    <t>Набір тактильних фігур із завданнями у мішечку</t>
  </si>
  <si>
    <t>Сенсорна гойдалка для дітей з особливими потребами</t>
  </si>
  <si>
    <t>Кульки для сухого басейну 8 см, Шт</t>
  </si>
  <si>
    <t>Розвиваюча балансувальна дошка Белгау з поворотними ніжками</t>
  </si>
  <si>
    <t>Фоторамка 21*30 багет, вишневий, прямий профіль, скло</t>
  </si>
  <si>
    <t>Фоторамка 21*30 багет, чорний, прямий профіль, скло</t>
  </si>
  <si>
    <t>фоторамка 21*30 багет, венге, прямий профіль, скла</t>
  </si>
  <si>
    <t>Стіл письмовий</t>
  </si>
  <si>
    <t>Ящик для зберігання речей «Котон»</t>
  </si>
  <si>
    <t>Кулер для поди VIO X217 FEC</t>
  </si>
  <si>
    <t>Стілець «Iso black"</t>
  </si>
  <si>
    <t>Аптечка (тактичний підсумок, наповненняперв'язувальними матеріалами, додатковим засобами меддопомоги, турнікет)</t>
  </si>
  <si>
    <t>шт.</t>
  </si>
  <si>
    <t>Набір першої допомоги при укусі змії або кліща</t>
  </si>
  <si>
    <t>Комплект грілок-обігрівачів для рук та ніг</t>
  </si>
  <si>
    <t>Набір хімсвітла (4 стіки, 2-4 кольори)</t>
  </si>
  <si>
    <t>Набір розмальовок</t>
  </si>
  <si>
    <t>ПВХ 3 мм 80 Х 50 см</t>
  </si>
  <si>
    <t>Манекен для базової СЛР з бездротовим монітором Practi Man (2 в 1)</t>
  </si>
  <si>
    <t>Маска для штучної вентиляції легень</t>
  </si>
  <si>
    <t>Мішок дихальний АМБУ</t>
  </si>
  <si>
    <t>Іграшка «Машина швидкої допомоги»</t>
  </si>
  <si>
    <t>Стенд "Травми та поранення"</t>
  </si>
  <si>
    <t>Стенд "Втрата свідомості"</t>
  </si>
  <si>
    <t>Стенд "Термінальний стан людини"</t>
  </si>
  <si>
    <t>Тренажер для відпрацювання прийому очищення дихальних шляхів</t>
  </si>
  <si>
    <t>Браслет-рятівник</t>
  </si>
  <si>
    <t>Лопата саперна</t>
  </si>
  <si>
    <t>Набір для виживання (ліхтарик, ручка, компас, кресало, свисток, кредитка)</t>
  </si>
  <si>
    <t>Стенд «Дії населення у надзвичайних ситуаціях»</t>
  </si>
  <si>
    <t>Маска панорамна (сучасний протигаз з фільтром максимального захисту)</t>
  </si>
  <si>
    <t>Картки навчальні роздаткові «Знаки дорожнього руху» (рекоменд. 20 шт.)</t>
  </si>
  <si>
    <t>Дидактичні картки «Про дорожні знаки»</t>
  </si>
  <si>
    <t>Гра «Правила дорожнього руху»</t>
  </si>
  <si>
    <t>Іграшка «Поліцейський автомобіль»</t>
  </si>
  <si>
    <t>Модель інтерактивного світлофору, 70 см</t>
  </si>
  <si>
    <t>Модель великих дорожніх знаків, 70 см</t>
  </si>
  <si>
    <t>Килим з дорожньою розміткою, 1,5х2м.</t>
  </si>
  <si>
    <t>Картки навчальні роздаткові «Як бути в безпеці»</t>
  </si>
  <si>
    <t>Рятівний жилет (вода, помаранчевий)</t>
  </si>
  <si>
    <t>Рятівне коло (вода, червоне)</t>
  </si>
  <si>
    <t>Манекен чол., повнозростовий</t>
  </si>
  <si>
    <t>Манекен дитячий повнозростовий</t>
  </si>
  <si>
    <t>Мобільний  симулятор  (діючий  інтерактивний  стенд) небезпечних явищ електричної напруги</t>
  </si>
  <si>
    <t>Набір вогнегасників (порошковий, вуглекислий, аерозольний)</t>
  </si>
  <si>
    <t>Пожежний щит  в  комплекті (відро  конусне,  лопата штикова, лопата совкова, багор, лом, сокира з діелектричною ручкою, кошма)</t>
  </si>
  <si>
    <t>Комплект евакуаційних, попереджувальних, забороняючих табличок та знаків на магнітній основі</t>
  </si>
  <si>
    <t>Гра «Пожежна частина»</t>
  </si>
  <si>
    <t>Пожежна машина інерційна дитяча</t>
  </si>
  <si>
    <t>Мобільний  симулятор  пожежної  безпеки  (працююча система вказівників, пожежних датчиків)</t>
  </si>
  <si>
    <t>Стенд «міни»</t>
  </si>
  <si>
    <t>Стенд «небезпечні знахідки»</t>
  </si>
  <si>
    <t>Металошукач з дисплеєм</t>
  </si>
  <si>
    <t>Інсталяція «Обережно, міни»</t>
  </si>
  <si>
    <t>Модель «Граната Ф1», натуральний розмір</t>
  </si>
  <si>
    <t>Модель «Граната РГД», натуральний розмір</t>
  </si>
  <si>
    <t>Модель «Граната m67», натуральний розмір</t>
  </si>
  <si>
    <t>Модель «Міна ПФМ1 (пелюсток), натуральний розмір</t>
  </si>
  <si>
    <t>Модель «Міна ПМН2», натуральний розмір</t>
  </si>
  <si>
    <t>Модель «Постріл ВОГ17», натуральний розмір</t>
  </si>
  <si>
    <t>Модель «Постріл ВОГ25», натуральний розмір</t>
  </si>
  <si>
    <t>Модель «Міна міномету 60мм», натуральний розмір</t>
  </si>
  <si>
    <t>Модель «Міна МОН - 50», натуральний розмір</t>
  </si>
  <si>
    <t>Модель «Постріл танку 105 мм», натуральний розмір</t>
  </si>
  <si>
    <t>Модель "ПТМ -1", натуральний розмір</t>
  </si>
  <si>
    <t>Модель протипіхотної осколкової міни "ПОМ-3"</t>
  </si>
  <si>
    <t>Модель протипіхотної вистрибуючої міни "ОЗМ-72"</t>
  </si>
  <si>
    <t>Модель міни-пастки "МЛ-8"</t>
  </si>
  <si>
    <t>Модель "Граната РГО"</t>
  </si>
  <si>
    <t>Модель "Касетний боєприпас"</t>
  </si>
  <si>
    <t>Модель "Граната РГ-42"</t>
  </si>
  <si>
    <t>Комплект стендів "ДСНС". Об'ємні макети гранат, мін, снарядів (3 стенди, 21 позиція)</t>
  </si>
  <si>
    <t>Комплект ігор для зняття стресу</t>
  </si>
  <si>
    <t>Пуф-куб різнокольоровий, великий (40х40х40, міцний чохол)</t>
  </si>
  <si>
    <t>Світловий стіл-пісочниця з набором кінетичного піску</t>
  </si>
  <si>
    <t>Форма поліцейського</t>
  </si>
  <si>
    <t>Форма ДСНС дитяча (повний комплект)</t>
  </si>
  <si>
    <t xml:space="preserve">Портативна акустика </t>
  </si>
  <si>
    <t>Разом за липень по 1021:</t>
  </si>
  <si>
    <t>Набір мʼяких кольорових матів Тіа Доміно 60х30 см 1 блок 6. елементів (sm-(380)</t>
  </si>
  <si>
    <t>Безкаркасне крісло - груша Тіа 90 х 120 см Оксфорд L (sm-0809-2)</t>
  </si>
  <si>
    <t>Комплект дитячих пуфів Спіннер ТІА-SPORT Розміри: 90x90x35(30) см, 6 елементів Склад комплекту: Пуф Спіннер (h35) - 38x38x35 см; Пуф Спіннер (h30) - 38x38х30 см</t>
  </si>
  <si>
    <t>Логічний набір карток Історії (138 шт) від Teacher Created Resources</t>
  </si>
  <si>
    <t>Розвиваюча іграшка Злови кульку (1 шт) від Lakeshore</t>
  </si>
  <si>
    <t>Розвиваючий набір з кільцями Lakeshore</t>
  </si>
  <si>
    <t>Набір для рахунку і сортування Монтессорі Ведмедики (82 елемента) від JOYIN</t>
  </si>
  <si>
    <t>Набір тренажерів для пальців і мʼяч для зняття стресу</t>
  </si>
  <si>
    <t>Волоконно-оптичний світловий водоспад, що змінює колір на 200 волокон</t>
  </si>
  <si>
    <t>Сухий басейн Кут 150х 150х40 Hop-Hop (BП)</t>
  </si>
  <si>
    <t>Стелаж Dana 5</t>
  </si>
  <si>
    <t>Стелаж Dana 2</t>
  </si>
  <si>
    <t>Кулер для води HotFrost V118E White</t>
  </si>
  <si>
    <t>Благодійні внески за СЕРПЕНЬ 2025  рік.</t>
  </si>
  <si>
    <t>Кульки для сухого басейну 8 см (100 шт)</t>
  </si>
  <si>
    <t>Дооприбуткування. Рідкий килимок</t>
  </si>
  <si>
    <t>Ліхтар з сонячною батареєю + зарядний пристрій</t>
  </si>
  <si>
    <t>Матрац (90*200)</t>
  </si>
  <si>
    <t xml:space="preserve">Інвертор гібридний 20 кВт </t>
  </si>
  <si>
    <t>Акумуляторна батарея, 5 кВт</t>
  </si>
  <si>
    <t>Разом за  вересень  по 1021:</t>
  </si>
  <si>
    <t>вогнегасник ВП-6 вживаний</t>
  </si>
  <si>
    <t>олива</t>
  </si>
  <si>
    <t>канальний вентилятор</t>
  </si>
  <si>
    <t>фарба для принтера</t>
  </si>
  <si>
    <t>пакети для сміття</t>
  </si>
  <si>
    <t>рукавички робочі</t>
  </si>
  <si>
    <t>пар</t>
  </si>
  <si>
    <t>ролик для захвату для принтера</t>
  </si>
  <si>
    <t>ролик для відділення для принтера</t>
  </si>
  <si>
    <t>шлейф СНПУ для принтера</t>
  </si>
  <si>
    <t>змішувач для умивальників SUS-304</t>
  </si>
  <si>
    <t>змішувач для кухні SUS-005</t>
  </si>
  <si>
    <t>змішувач короткий SUS-009 (зі шлангом)</t>
  </si>
  <si>
    <t>колесо з покришкою для садової тачки</t>
  </si>
  <si>
    <t>покриття для підлоги ПВХ (лінолеум)</t>
  </si>
  <si>
    <t>плінтус для підлоги ПВХ (в комплекті)</t>
  </si>
  <si>
    <t>моторна олія (2,4 л)</t>
  </si>
  <si>
    <t>фарба біла (16,8)</t>
  </si>
  <si>
    <t>фарба сіра (16,8)</t>
  </si>
  <si>
    <t>фарба шоколадна (16,8)</t>
  </si>
  <si>
    <t>фарба полова (16,8)</t>
  </si>
  <si>
    <t>валик</t>
  </si>
  <si>
    <t>щітки</t>
  </si>
  <si>
    <t>Кульки</t>
  </si>
  <si>
    <t>Гайка М12</t>
  </si>
  <si>
    <t>Болт шестигр.12х60</t>
  </si>
  <si>
    <t>Стрічка сигнальна</t>
  </si>
  <si>
    <t>Герметик універсальний 50 мл прозорий</t>
  </si>
  <si>
    <t>Фарба емаль ПФ 2,8 св.сіра</t>
  </si>
  <si>
    <t>Пензель тонкий 20х8</t>
  </si>
  <si>
    <t>Пензель 70х8</t>
  </si>
  <si>
    <t>Грамоти</t>
  </si>
  <si>
    <t>Випуск сифона 11/4 тз нерж. сітк.</t>
  </si>
  <si>
    <t>Панель LED</t>
  </si>
  <si>
    <t>Лава Аліса 1200*350*770 мм. Колір 2218 флай, сірий металевий каркас</t>
  </si>
  <si>
    <t>моторна олива</t>
  </si>
  <si>
    <t>художня література</t>
  </si>
  <si>
    <t>рейка б/в (10х70х1200)</t>
  </si>
  <si>
    <t>КГ №120</t>
  </si>
  <si>
    <t>Благодійні внески за ВЕРЕСЕНЬ 2025  рік.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</si>
</sst>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4" fillId="0" borderId="9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9" fillId="0" borderId="13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4" fontId="7" fillId="0" borderId="1" xfId="0" applyNumberFormat="1" applyFont="1" applyBorder="1" applyAlignment="1">
      <alignment horizontal="center" vertical="center" wrapText="1"/>
    </xf>
    <xf numFmtId="4" fontId="9" fillId="0" borderId="13" xfId="0" applyNumberFormat="1" applyFont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" fontId="2" fillId="2" borderId="1" xfId="0" applyNumberFormat="1" applyFont="1" applyFill="1" applyBorder="1" applyAlignment="1"/>
    <xf numFmtId="4" fontId="2" fillId="0" borderId="1" xfId="0" applyNumberFormat="1" applyFont="1" applyBorder="1" applyAlignment="1"/>
    <xf numFmtId="4" fontId="2" fillId="3" borderId="1" xfId="0" applyNumberFormat="1" applyFont="1" applyFill="1" applyBorder="1" applyAlignment="1"/>
    <xf numFmtId="4" fontId="9" fillId="0" borderId="13" xfId="0" applyNumberFormat="1" applyFont="1" applyBorder="1" applyAlignment="1">
      <alignment vertical="center" wrapText="1"/>
    </xf>
    <xf numFmtId="4" fontId="3" fillId="0" borderId="1" xfId="0" applyNumberFormat="1" applyFont="1" applyBorder="1" applyAlignment="1"/>
    <xf numFmtId="4" fontId="2" fillId="4" borderId="1" xfId="0" applyNumberFormat="1" applyFont="1" applyFill="1" applyBorder="1" applyAlignment="1"/>
    <xf numFmtId="4" fontId="2" fillId="0" borderId="0" xfId="0" applyNumberFormat="1" applyFont="1" applyAlignment="1"/>
    <xf numFmtId="4" fontId="7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5"/>
  <sheetViews>
    <sheetView tabSelected="1" view="pageBreakPreview" topLeftCell="A77" zoomScaleSheetLayoutView="100" workbookViewId="0">
      <selection activeCell="C41" sqref="C41"/>
    </sheetView>
  </sheetViews>
  <sheetFormatPr defaultRowHeight="15"/>
  <cols>
    <col min="1" max="1" width="3.85546875" style="22" customWidth="1"/>
    <col min="2" max="2" width="29.42578125" style="1" customWidth="1"/>
    <col min="3" max="3" width="42.5703125" style="1" customWidth="1"/>
    <col min="4" max="4" width="10.7109375" style="22" customWidth="1"/>
    <col min="5" max="5" width="10.7109375" style="23" customWidth="1"/>
    <col min="6" max="6" width="14.7109375" style="31" customWidth="1"/>
    <col min="7" max="7" width="13.85546875" style="31" customWidth="1"/>
    <col min="8" max="8" width="20.7109375" style="1" customWidth="1"/>
    <col min="9" max="16384" width="9.140625" style="1"/>
  </cols>
  <sheetData>
    <row r="1" spans="1:8" ht="18.75">
      <c r="A1" s="64" t="s">
        <v>60</v>
      </c>
      <c r="B1" s="64"/>
      <c r="C1" s="64"/>
      <c r="D1" s="64"/>
      <c r="E1" s="64"/>
      <c r="F1" s="64"/>
      <c r="G1" s="64"/>
    </row>
    <row r="2" spans="1:8" ht="30">
      <c r="A2" s="25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  <c r="H2" s="32"/>
    </row>
    <row r="3" spans="1:8">
      <c r="A3" s="25"/>
      <c r="B3" s="67" t="s">
        <v>33</v>
      </c>
      <c r="C3" s="26" t="s">
        <v>52</v>
      </c>
      <c r="D3" s="26" t="s">
        <v>7</v>
      </c>
      <c r="E3" s="27">
        <v>20</v>
      </c>
      <c r="F3" s="28">
        <v>500</v>
      </c>
      <c r="G3" s="28">
        <v>10000</v>
      </c>
      <c r="H3" s="31"/>
    </row>
    <row r="4" spans="1:8">
      <c r="A4" s="25"/>
      <c r="B4" s="68"/>
      <c r="C4" s="26" t="s">
        <v>61</v>
      </c>
      <c r="D4" s="26" t="s">
        <v>7</v>
      </c>
      <c r="E4" s="27">
        <v>2</v>
      </c>
      <c r="F4" s="28">
        <v>570</v>
      </c>
      <c r="G4" s="28">
        <v>1140</v>
      </c>
    </row>
    <row r="5" spans="1:8" ht="30">
      <c r="A5" s="25"/>
      <c r="B5" s="68"/>
      <c r="C5" s="25" t="s">
        <v>62</v>
      </c>
      <c r="D5" s="26" t="s">
        <v>32</v>
      </c>
      <c r="E5" s="27">
        <v>1</v>
      </c>
      <c r="F5" s="28">
        <v>1750</v>
      </c>
      <c r="G5" s="28">
        <v>1750</v>
      </c>
      <c r="H5" s="7"/>
    </row>
    <row r="6" spans="1:8">
      <c r="A6" s="25"/>
      <c r="B6" s="68"/>
      <c r="C6" s="25" t="s">
        <v>63</v>
      </c>
      <c r="D6" s="26" t="s">
        <v>7</v>
      </c>
      <c r="E6" s="27">
        <v>8</v>
      </c>
      <c r="F6" s="28">
        <v>210</v>
      </c>
      <c r="G6" s="28">
        <v>1680</v>
      </c>
    </row>
    <row r="7" spans="1:8">
      <c r="A7" s="25"/>
      <c r="B7" s="68"/>
      <c r="C7" s="25" t="s">
        <v>64</v>
      </c>
      <c r="D7" s="26" t="s">
        <v>7</v>
      </c>
      <c r="E7" s="27">
        <v>20</v>
      </c>
      <c r="F7" s="28">
        <v>145.19999999999999</v>
      </c>
      <c r="G7" s="28">
        <v>2904</v>
      </c>
    </row>
    <row r="8" spans="1:8">
      <c r="A8" s="25"/>
      <c r="B8" s="69"/>
      <c r="C8" s="25" t="s">
        <v>65</v>
      </c>
      <c r="D8" s="26" t="s">
        <v>7</v>
      </c>
      <c r="E8" s="27">
        <v>20</v>
      </c>
      <c r="F8" s="28">
        <v>146.4</v>
      </c>
      <c r="G8" s="28">
        <v>2928</v>
      </c>
    </row>
    <row r="9" spans="1:8" hidden="1">
      <c r="A9" s="25"/>
      <c r="B9" s="30"/>
      <c r="C9" s="25"/>
      <c r="D9" s="26"/>
      <c r="E9" s="27"/>
      <c r="F9" s="28"/>
      <c r="G9" s="28"/>
    </row>
    <row r="10" spans="1:8" hidden="1">
      <c r="A10" s="25"/>
      <c r="B10" s="30"/>
      <c r="C10" s="26"/>
      <c r="D10" s="26"/>
      <c r="E10" s="27"/>
      <c r="F10" s="28"/>
      <c r="G10" s="28"/>
    </row>
    <row r="11" spans="1:8" hidden="1">
      <c r="A11" s="25"/>
      <c r="B11" s="30"/>
      <c r="C11" s="25"/>
      <c r="D11" s="26"/>
      <c r="E11" s="27"/>
      <c r="F11" s="28"/>
      <c r="G11" s="28"/>
    </row>
    <row r="12" spans="1:8" hidden="1">
      <c r="A12" s="25"/>
      <c r="B12" s="30"/>
      <c r="C12" s="25"/>
      <c r="D12" s="26"/>
      <c r="E12" s="27"/>
      <c r="F12" s="28"/>
      <c r="G12" s="28"/>
    </row>
    <row r="13" spans="1:8">
      <c r="A13" s="8"/>
      <c r="B13" s="9"/>
      <c r="C13" s="9" t="s">
        <v>8</v>
      </c>
      <c r="D13" s="8"/>
      <c r="E13" s="10"/>
      <c r="F13" s="76"/>
      <c r="G13" s="76">
        <f>SUM(G3:G12)</f>
        <v>20402</v>
      </c>
      <c r="H13" s="33"/>
    </row>
    <row r="14" spans="1:8">
      <c r="A14" s="3">
        <v>1</v>
      </c>
      <c r="B14" s="67" t="s">
        <v>35</v>
      </c>
      <c r="C14" s="26" t="s">
        <v>52</v>
      </c>
      <c r="D14" s="26" t="s">
        <v>7</v>
      </c>
      <c r="E14" s="4">
        <v>30</v>
      </c>
      <c r="F14" s="77">
        <v>500</v>
      </c>
      <c r="G14" s="77">
        <v>15000</v>
      </c>
      <c r="H14" s="31"/>
    </row>
    <row r="15" spans="1:8" ht="17.25" customHeight="1">
      <c r="A15" s="3"/>
      <c r="B15" s="68"/>
      <c r="C15" s="26" t="s">
        <v>61</v>
      </c>
      <c r="D15" s="26" t="s">
        <v>7</v>
      </c>
      <c r="E15" s="4">
        <v>2</v>
      </c>
      <c r="F15" s="77">
        <v>570</v>
      </c>
      <c r="G15" s="77">
        <v>1140</v>
      </c>
    </row>
    <row r="16" spans="1:8" ht="30">
      <c r="A16" s="3"/>
      <c r="B16" s="68"/>
      <c r="C16" s="25" t="s">
        <v>62</v>
      </c>
      <c r="D16" s="26" t="s">
        <v>7</v>
      </c>
      <c r="E16" s="27">
        <v>1</v>
      </c>
      <c r="F16" s="28">
        <v>1750</v>
      </c>
      <c r="G16" s="28">
        <v>1750</v>
      </c>
    </row>
    <row r="17" spans="1:7">
      <c r="A17" s="3"/>
      <c r="B17" s="68"/>
      <c r="C17" s="25" t="s">
        <v>63</v>
      </c>
      <c r="D17" s="26" t="s">
        <v>7</v>
      </c>
      <c r="E17" s="4">
        <v>12</v>
      </c>
      <c r="F17" s="77">
        <v>210</v>
      </c>
      <c r="G17" s="77">
        <v>2520</v>
      </c>
    </row>
    <row r="18" spans="1:7">
      <c r="A18" s="3"/>
      <c r="B18" s="68"/>
      <c r="C18" s="25" t="s">
        <v>66</v>
      </c>
      <c r="D18" s="26" t="s">
        <v>7</v>
      </c>
      <c r="E18" s="4">
        <v>20</v>
      </c>
      <c r="F18" s="77">
        <v>145.19999999999999</v>
      </c>
      <c r="G18" s="77">
        <v>2904</v>
      </c>
    </row>
    <row r="19" spans="1:7">
      <c r="A19" s="3"/>
      <c r="B19" s="68"/>
      <c r="C19" s="25" t="s">
        <v>64</v>
      </c>
      <c r="D19" s="26" t="s">
        <v>7</v>
      </c>
      <c r="E19" s="4">
        <v>20</v>
      </c>
      <c r="F19" s="77">
        <v>145.19999999999999</v>
      </c>
      <c r="G19" s="77">
        <v>2904</v>
      </c>
    </row>
    <row r="20" spans="1:7">
      <c r="A20" s="3"/>
      <c r="B20" s="68"/>
      <c r="C20" s="25" t="s">
        <v>67</v>
      </c>
      <c r="D20" s="26" t="s">
        <v>7</v>
      </c>
      <c r="E20" s="4">
        <v>20</v>
      </c>
      <c r="F20" s="77">
        <v>126.5</v>
      </c>
      <c r="G20" s="77">
        <v>2530</v>
      </c>
    </row>
    <row r="21" spans="1:7">
      <c r="A21" s="3"/>
      <c r="B21" s="69"/>
      <c r="C21" s="25" t="s">
        <v>68</v>
      </c>
      <c r="D21" s="26" t="s">
        <v>7</v>
      </c>
      <c r="E21" s="4">
        <v>20</v>
      </c>
      <c r="F21" s="77">
        <v>122</v>
      </c>
      <c r="G21" s="77">
        <v>2440</v>
      </c>
    </row>
    <row r="22" spans="1:7" hidden="1">
      <c r="A22" s="3"/>
      <c r="B22" s="2"/>
      <c r="C22" s="2"/>
      <c r="D22" s="3"/>
      <c r="E22" s="4"/>
      <c r="F22" s="77"/>
      <c r="G22" s="77"/>
    </row>
    <row r="23" spans="1:7" hidden="1">
      <c r="A23" s="3"/>
      <c r="B23" s="2"/>
      <c r="C23" s="2"/>
      <c r="D23" s="3"/>
      <c r="E23" s="4"/>
      <c r="F23" s="77"/>
      <c r="G23" s="77"/>
    </row>
    <row r="24" spans="1:7" hidden="1">
      <c r="A24" s="3"/>
      <c r="B24" s="2"/>
      <c r="C24" s="2"/>
      <c r="D24" s="3"/>
      <c r="E24" s="4"/>
      <c r="F24" s="77"/>
      <c r="G24" s="77"/>
    </row>
    <row r="25" spans="1:7" hidden="1">
      <c r="A25" s="3"/>
      <c r="B25" s="2"/>
      <c r="C25" s="2"/>
      <c r="D25" s="3"/>
      <c r="E25" s="4"/>
      <c r="F25" s="77"/>
      <c r="G25" s="77"/>
    </row>
    <row r="26" spans="1:7">
      <c r="A26" s="8"/>
      <c r="B26" s="9"/>
      <c r="C26" s="9" t="s">
        <v>8</v>
      </c>
      <c r="D26" s="8"/>
      <c r="E26" s="10"/>
      <c r="F26" s="76"/>
      <c r="G26" s="76">
        <f>SUM(G14:G25)</f>
        <v>31188</v>
      </c>
    </row>
    <row r="27" spans="1:7" s="17" customFormat="1">
      <c r="A27" s="12"/>
      <c r="B27" s="70" t="s">
        <v>14</v>
      </c>
      <c r="C27" s="25" t="s">
        <v>69</v>
      </c>
      <c r="D27" s="26" t="s">
        <v>7</v>
      </c>
      <c r="E27" s="27">
        <v>2</v>
      </c>
      <c r="F27" s="28">
        <v>221.98</v>
      </c>
      <c r="G27" s="28">
        <v>443.96</v>
      </c>
    </row>
    <row r="28" spans="1:7" s="17" customFormat="1">
      <c r="A28" s="12"/>
      <c r="B28" s="71"/>
      <c r="C28" s="26" t="s">
        <v>52</v>
      </c>
      <c r="D28" s="26" t="s">
        <v>7</v>
      </c>
      <c r="E28" s="27">
        <v>20</v>
      </c>
      <c r="F28" s="28">
        <v>500</v>
      </c>
      <c r="G28" s="28">
        <v>10000</v>
      </c>
    </row>
    <row r="29" spans="1:7" s="17" customFormat="1">
      <c r="A29" s="12"/>
      <c r="B29" s="71"/>
      <c r="C29" s="25" t="s">
        <v>64</v>
      </c>
      <c r="D29" s="26" t="s">
        <v>7</v>
      </c>
      <c r="E29" s="4">
        <v>20</v>
      </c>
      <c r="F29" s="77">
        <v>145.19999999999999</v>
      </c>
      <c r="G29" s="77">
        <v>2904</v>
      </c>
    </row>
    <row r="30" spans="1:7" s="17" customFormat="1">
      <c r="A30" s="12"/>
      <c r="B30" s="72"/>
      <c r="C30" s="25" t="s">
        <v>70</v>
      </c>
      <c r="D30" s="26" t="s">
        <v>7</v>
      </c>
      <c r="E30" s="27">
        <v>20</v>
      </c>
      <c r="F30" s="28">
        <v>160</v>
      </c>
      <c r="G30" s="28">
        <v>3200</v>
      </c>
    </row>
    <row r="31" spans="1:7" s="17" customFormat="1" hidden="1">
      <c r="A31" s="12"/>
      <c r="B31" s="13"/>
      <c r="C31" s="25"/>
      <c r="D31" s="26" t="s">
        <v>7</v>
      </c>
      <c r="E31" s="27"/>
      <c r="F31" s="28"/>
      <c r="G31" s="28"/>
    </row>
    <row r="32" spans="1:7" s="17" customFormat="1" hidden="1">
      <c r="A32" s="12"/>
      <c r="B32" s="13"/>
      <c r="C32" s="25"/>
      <c r="D32" s="26" t="s">
        <v>7</v>
      </c>
      <c r="E32" s="27"/>
      <c r="F32" s="28"/>
      <c r="G32" s="28"/>
    </row>
    <row r="33" spans="1:7" s="17" customFormat="1" hidden="1">
      <c r="A33" s="12"/>
      <c r="B33" s="13"/>
      <c r="C33" s="25"/>
      <c r="D33" s="26" t="s">
        <v>7</v>
      </c>
      <c r="E33" s="4"/>
      <c r="F33" s="77"/>
      <c r="G33" s="77"/>
    </row>
    <row r="34" spans="1:7" s="17" customFormat="1" hidden="1">
      <c r="A34" s="12"/>
      <c r="B34" s="13"/>
      <c r="C34" s="34"/>
      <c r="D34" s="26" t="s">
        <v>7</v>
      </c>
      <c r="E34" s="27"/>
      <c r="F34" s="28"/>
      <c r="G34" s="28"/>
    </row>
    <row r="35" spans="1:7" s="17" customFormat="1" hidden="1">
      <c r="A35" s="12"/>
      <c r="B35" s="13"/>
      <c r="C35" s="43"/>
      <c r="D35" s="12"/>
      <c r="E35" s="15"/>
      <c r="F35" s="78"/>
      <c r="G35" s="78"/>
    </row>
    <row r="36" spans="1:7" hidden="1">
      <c r="A36" s="12"/>
      <c r="B36" s="13"/>
      <c r="C36" s="39"/>
      <c r="D36" s="3"/>
      <c r="E36" s="4"/>
      <c r="F36" s="77"/>
      <c r="G36" s="77"/>
    </row>
    <row r="37" spans="1:7" hidden="1">
      <c r="A37" s="12"/>
      <c r="B37" s="13"/>
      <c r="C37" s="39"/>
      <c r="D37" s="3"/>
      <c r="E37" s="4"/>
      <c r="F37" s="77"/>
      <c r="G37" s="77"/>
    </row>
    <row r="38" spans="1:7" hidden="1">
      <c r="A38" s="12"/>
      <c r="B38" s="13"/>
      <c r="C38" s="2"/>
      <c r="D38" s="3"/>
      <c r="E38" s="4"/>
      <c r="F38" s="77"/>
      <c r="G38" s="77"/>
    </row>
    <row r="39" spans="1:7">
      <c r="A39" s="8"/>
      <c r="B39" s="9"/>
      <c r="C39" s="9" t="s">
        <v>8</v>
      </c>
      <c r="D39" s="8"/>
      <c r="E39" s="10"/>
      <c r="F39" s="76"/>
      <c r="G39" s="76">
        <f>SUM(G27:G38)</f>
        <v>16547.96</v>
      </c>
    </row>
    <row r="40" spans="1:7" ht="16.5" customHeight="1">
      <c r="A40" s="3">
        <v>3</v>
      </c>
      <c r="B40" s="67" t="s">
        <v>34</v>
      </c>
      <c r="C40" s="26" t="s">
        <v>52</v>
      </c>
      <c r="D40" s="26" t="s">
        <v>7</v>
      </c>
      <c r="E40" s="27">
        <v>20</v>
      </c>
      <c r="F40" s="28">
        <v>500</v>
      </c>
      <c r="G40" s="28">
        <v>10000</v>
      </c>
    </row>
    <row r="41" spans="1:7" ht="15.75" customHeight="1">
      <c r="A41" s="3"/>
      <c r="B41" s="68"/>
      <c r="C41" s="26" t="s">
        <v>61</v>
      </c>
      <c r="D41" s="26" t="s">
        <v>7</v>
      </c>
      <c r="E41" s="27">
        <v>2</v>
      </c>
      <c r="F41" s="28">
        <v>570</v>
      </c>
      <c r="G41" s="28">
        <v>1140</v>
      </c>
    </row>
    <row r="42" spans="1:7" ht="15" customHeight="1">
      <c r="A42" s="3"/>
      <c r="B42" s="68"/>
      <c r="C42" s="25" t="s">
        <v>62</v>
      </c>
      <c r="D42" s="26" t="s">
        <v>32</v>
      </c>
      <c r="E42" s="27">
        <v>1</v>
      </c>
      <c r="F42" s="28">
        <v>1750</v>
      </c>
      <c r="G42" s="28">
        <v>1750</v>
      </c>
    </row>
    <row r="43" spans="1:7" ht="15" customHeight="1">
      <c r="A43" s="3"/>
      <c r="B43" s="68"/>
      <c r="C43" s="25" t="s">
        <v>63</v>
      </c>
      <c r="D43" s="26" t="s">
        <v>7</v>
      </c>
      <c r="E43" s="27">
        <v>8</v>
      </c>
      <c r="F43" s="28">
        <v>210</v>
      </c>
      <c r="G43" s="28">
        <v>1680</v>
      </c>
    </row>
    <row r="44" spans="1:7" ht="15" customHeight="1">
      <c r="A44" s="3"/>
      <c r="B44" s="68"/>
      <c r="C44" s="25" t="s">
        <v>71</v>
      </c>
      <c r="D44" s="26" t="s">
        <v>7</v>
      </c>
      <c r="E44" s="27">
        <v>20</v>
      </c>
      <c r="F44" s="28">
        <v>124.8</v>
      </c>
      <c r="G44" s="28">
        <v>2496</v>
      </c>
    </row>
    <row r="45" spans="1:7" ht="15" customHeight="1">
      <c r="A45" s="3"/>
      <c r="B45" s="68"/>
      <c r="C45" s="25" t="s">
        <v>65</v>
      </c>
      <c r="D45" s="26" t="s">
        <v>7</v>
      </c>
      <c r="E45" s="27">
        <v>20</v>
      </c>
      <c r="F45" s="28">
        <v>146.4</v>
      </c>
      <c r="G45" s="28">
        <v>2928</v>
      </c>
    </row>
    <row r="46" spans="1:7">
      <c r="A46" s="3"/>
      <c r="B46" s="69"/>
      <c r="C46" s="25" t="s">
        <v>67</v>
      </c>
      <c r="D46" s="26" t="s">
        <v>7</v>
      </c>
      <c r="E46" s="4">
        <v>20</v>
      </c>
      <c r="F46" s="77">
        <v>126.5</v>
      </c>
      <c r="G46" s="77">
        <v>2530</v>
      </c>
    </row>
    <row r="47" spans="1:7" hidden="1">
      <c r="A47" s="3"/>
      <c r="B47" s="2"/>
      <c r="C47" s="2"/>
      <c r="D47" s="3"/>
      <c r="E47" s="4"/>
      <c r="F47" s="77"/>
      <c r="G47" s="77"/>
    </row>
    <row r="48" spans="1:7" hidden="1">
      <c r="A48" s="3"/>
      <c r="B48" s="2"/>
      <c r="C48" s="2"/>
      <c r="D48" s="3"/>
      <c r="E48" s="4"/>
      <c r="F48" s="77"/>
      <c r="G48" s="77"/>
    </row>
    <row r="49" spans="1:7" hidden="1">
      <c r="A49" s="3"/>
      <c r="B49" s="2"/>
      <c r="C49" s="2"/>
      <c r="D49" s="3"/>
      <c r="E49" s="4"/>
      <c r="F49" s="77"/>
      <c r="G49" s="77"/>
    </row>
    <row r="50" spans="1:7" hidden="1">
      <c r="A50" s="3"/>
      <c r="B50" s="2"/>
      <c r="C50" s="2"/>
      <c r="D50" s="3"/>
      <c r="E50" s="4"/>
      <c r="F50" s="77"/>
      <c r="G50" s="77"/>
    </row>
    <row r="51" spans="1:7" ht="33" hidden="1" customHeight="1">
      <c r="A51" s="3"/>
      <c r="B51" s="2"/>
      <c r="C51" s="2"/>
      <c r="D51" s="3"/>
      <c r="E51" s="4"/>
      <c r="F51" s="77"/>
      <c r="G51" s="77"/>
    </row>
    <row r="52" spans="1:7" hidden="1">
      <c r="A52" s="3"/>
      <c r="B52" s="2"/>
      <c r="C52" s="2"/>
      <c r="D52" s="3"/>
      <c r="E52" s="4"/>
      <c r="F52" s="77"/>
      <c r="G52" s="77"/>
    </row>
    <row r="53" spans="1:7" hidden="1">
      <c r="A53" s="3"/>
      <c r="B53" s="2"/>
      <c r="C53" s="2"/>
      <c r="D53" s="3"/>
      <c r="E53" s="4"/>
      <c r="F53" s="77"/>
      <c r="G53" s="77"/>
    </row>
    <row r="54" spans="1:7">
      <c r="A54" s="8"/>
      <c r="B54" s="9"/>
      <c r="C54" s="9" t="s">
        <v>8</v>
      </c>
      <c r="D54" s="8"/>
      <c r="E54" s="10"/>
      <c r="F54" s="76"/>
      <c r="G54" s="76">
        <f>SUM(G40:G53)</f>
        <v>22524</v>
      </c>
    </row>
    <row r="55" spans="1:7" ht="30">
      <c r="A55" s="3"/>
      <c r="B55" s="67" t="s">
        <v>15</v>
      </c>
      <c r="C55" s="6" t="s">
        <v>72</v>
      </c>
      <c r="D55" s="3" t="s">
        <v>7</v>
      </c>
      <c r="E55" s="4">
        <v>1</v>
      </c>
      <c r="F55" s="77">
        <v>133.19999999999999</v>
      </c>
      <c r="G55" s="77">
        <v>133.19999999999999</v>
      </c>
    </row>
    <row r="56" spans="1:7" ht="30">
      <c r="A56" s="3"/>
      <c r="B56" s="68"/>
      <c r="C56" s="6" t="s">
        <v>73</v>
      </c>
      <c r="D56" s="3" t="s">
        <v>7</v>
      </c>
      <c r="E56" s="4">
        <v>1</v>
      </c>
      <c r="F56" s="77">
        <v>19779.599999999999</v>
      </c>
      <c r="G56" s="77">
        <v>19779.599999999999</v>
      </c>
    </row>
    <row r="57" spans="1:7" ht="45">
      <c r="A57" s="3"/>
      <c r="B57" s="68"/>
      <c r="C57" s="6" t="s">
        <v>74</v>
      </c>
      <c r="D57" s="3" t="s">
        <v>7</v>
      </c>
      <c r="E57" s="4">
        <v>1</v>
      </c>
      <c r="F57" s="77">
        <v>2218.8000000000002</v>
      </c>
      <c r="G57" s="77">
        <v>2218.8000000000002</v>
      </c>
    </row>
    <row r="58" spans="1:7">
      <c r="A58" s="3"/>
      <c r="B58" s="68"/>
      <c r="C58" s="26" t="s">
        <v>52</v>
      </c>
      <c r="D58" s="3" t="s">
        <v>7</v>
      </c>
      <c r="E58" s="4">
        <v>60</v>
      </c>
      <c r="F58" s="77">
        <v>500</v>
      </c>
      <c r="G58" s="77">
        <v>30000</v>
      </c>
    </row>
    <row r="59" spans="1:7">
      <c r="A59" s="3"/>
      <c r="B59" s="68"/>
      <c r="C59" s="26" t="s">
        <v>61</v>
      </c>
      <c r="D59" s="26" t="s">
        <v>7</v>
      </c>
      <c r="E59" s="27">
        <v>2</v>
      </c>
      <c r="F59" s="28">
        <v>570</v>
      </c>
      <c r="G59" s="28">
        <v>1140</v>
      </c>
    </row>
    <row r="60" spans="1:7" ht="30">
      <c r="A60" s="3"/>
      <c r="B60" s="68"/>
      <c r="C60" s="25" t="s">
        <v>62</v>
      </c>
      <c r="D60" s="26" t="s">
        <v>32</v>
      </c>
      <c r="E60" s="27">
        <v>1</v>
      </c>
      <c r="F60" s="28">
        <v>1750</v>
      </c>
      <c r="G60" s="28">
        <v>1750</v>
      </c>
    </row>
    <row r="61" spans="1:7">
      <c r="A61" s="3"/>
      <c r="B61" s="68"/>
      <c r="C61" s="25" t="s">
        <v>63</v>
      </c>
      <c r="D61" s="3" t="s">
        <v>7</v>
      </c>
      <c r="E61" s="4">
        <v>24</v>
      </c>
      <c r="F61" s="77">
        <v>210</v>
      </c>
      <c r="G61" s="77">
        <v>5040</v>
      </c>
    </row>
    <row r="62" spans="1:7">
      <c r="A62" s="3"/>
      <c r="B62" s="68"/>
      <c r="C62" s="25" t="s">
        <v>71</v>
      </c>
      <c r="D62" s="3" t="s">
        <v>7</v>
      </c>
      <c r="E62" s="4">
        <v>40</v>
      </c>
      <c r="F62" s="77">
        <v>124.8</v>
      </c>
      <c r="G62" s="77">
        <v>4992</v>
      </c>
    </row>
    <row r="63" spans="1:7">
      <c r="A63" s="3"/>
      <c r="B63" s="68"/>
      <c r="C63" s="25" t="s">
        <v>66</v>
      </c>
      <c r="D63" s="3" t="s">
        <v>7</v>
      </c>
      <c r="E63" s="4">
        <v>40</v>
      </c>
      <c r="F63" s="77">
        <v>145.19999999999999</v>
      </c>
      <c r="G63" s="77">
        <v>5808</v>
      </c>
    </row>
    <row r="64" spans="1:7">
      <c r="A64" s="3"/>
      <c r="B64" s="68"/>
      <c r="C64" s="25" t="s">
        <v>75</v>
      </c>
      <c r="D64" s="3" t="s">
        <v>7</v>
      </c>
      <c r="E64" s="4">
        <v>40</v>
      </c>
      <c r="F64" s="77">
        <v>146.4</v>
      </c>
      <c r="G64" s="77">
        <v>5856</v>
      </c>
    </row>
    <row r="65" spans="1:8">
      <c r="A65" s="3"/>
      <c r="B65" s="68"/>
      <c r="C65" s="25" t="s">
        <v>65</v>
      </c>
      <c r="D65" s="3" t="s">
        <v>7</v>
      </c>
      <c r="E65" s="4">
        <v>20</v>
      </c>
      <c r="F65" s="77">
        <v>146.4</v>
      </c>
      <c r="G65" s="77">
        <v>2928</v>
      </c>
    </row>
    <row r="66" spans="1:8">
      <c r="A66" s="3"/>
      <c r="B66" s="68"/>
      <c r="C66" s="25" t="s">
        <v>76</v>
      </c>
      <c r="D66" s="3" t="s">
        <v>7</v>
      </c>
      <c r="E66" s="4">
        <v>20</v>
      </c>
      <c r="F66" s="77">
        <v>193.2</v>
      </c>
      <c r="G66" s="77">
        <v>3864</v>
      </c>
    </row>
    <row r="67" spans="1:8">
      <c r="A67" s="3"/>
      <c r="B67" s="68"/>
      <c r="C67" s="25" t="s">
        <v>67</v>
      </c>
      <c r="D67" s="26" t="s">
        <v>7</v>
      </c>
      <c r="E67" s="4">
        <v>20</v>
      </c>
      <c r="F67" s="77">
        <v>126.5</v>
      </c>
      <c r="G67" s="77">
        <v>2530</v>
      </c>
    </row>
    <row r="68" spans="1:8">
      <c r="A68" s="3"/>
      <c r="B68" s="69"/>
      <c r="C68" s="25" t="s">
        <v>70</v>
      </c>
      <c r="D68" s="3" t="s">
        <v>7</v>
      </c>
      <c r="E68" s="4">
        <v>60</v>
      </c>
      <c r="F68" s="77">
        <v>160</v>
      </c>
      <c r="G68" s="77">
        <v>9600</v>
      </c>
    </row>
    <row r="69" spans="1:8" hidden="1">
      <c r="A69" s="3"/>
      <c r="B69" s="2"/>
      <c r="C69" s="2"/>
      <c r="D69" s="3"/>
      <c r="E69" s="4"/>
      <c r="F69" s="77"/>
      <c r="G69" s="77"/>
    </row>
    <row r="70" spans="1:8" hidden="1">
      <c r="A70" s="3"/>
      <c r="B70" s="2"/>
      <c r="C70" s="2"/>
      <c r="D70" s="3"/>
      <c r="E70" s="4"/>
      <c r="F70" s="77"/>
      <c r="G70" s="77"/>
    </row>
    <row r="71" spans="1:8">
      <c r="A71" s="8"/>
      <c r="B71" s="9"/>
      <c r="C71" s="9" t="s">
        <v>8</v>
      </c>
      <c r="D71" s="8"/>
      <c r="E71" s="10"/>
      <c r="F71" s="76"/>
      <c r="G71" s="76">
        <f>SUM(G55:G70)</f>
        <v>95639.6</v>
      </c>
    </row>
    <row r="72" spans="1:8" ht="30">
      <c r="A72" s="12"/>
      <c r="B72" s="70" t="s">
        <v>19</v>
      </c>
      <c r="C72" s="6" t="s">
        <v>72</v>
      </c>
      <c r="D72" s="3" t="s">
        <v>7</v>
      </c>
      <c r="E72" s="4">
        <v>1</v>
      </c>
      <c r="F72" s="77">
        <v>133.19999999999999</v>
      </c>
      <c r="G72" s="77">
        <v>133.19999999999999</v>
      </c>
    </row>
    <row r="73" spans="1:8" ht="30">
      <c r="A73" s="12"/>
      <c r="B73" s="71"/>
      <c r="C73" s="6" t="s">
        <v>73</v>
      </c>
      <c r="D73" s="3" t="s">
        <v>7</v>
      </c>
      <c r="E73" s="4">
        <v>1</v>
      </c>
      <c r="F73" s="77">
        <v>19779.599999999999</v>
      </c>
      <c r="G73" s="77">
        <v>19779.599999999999</v>
      </c>
    </row>
    <row r="74" spans="1:8" ht="24.75" customHeight="1">
      <c r="A74" s="12"/>
      <c r="B74" s="71"/>
      <c r="C74" s="6" t="s">
        <v>74</v>
      </c>
      <c r="D74" s="3" t="s">
        <v>7</v>
      </c>
      <c r="E74" s="4">
        <v>1</v>
      </c>
      <c r="F74" s="77">
        <v>2218.8000000000002</v>
      </c>
      <c r="G74" s="77">
        <v>2218.8000000000002</v>
      </c>
    </row>
    <row r="75" spans="1:8">
      <c r="A75" s="12"/>
      <c r="B75" s="71"/>
      <c r="C75" s="26" t="s">
        <v>52</v>
      </c>
      <c r="D75" s="3" t="s">
        <v>7</v>
      </c>
      <c r="E75" s="4">
        <v>50</v>
      </c>
      <c r="F75" s="77">
        <v>500</v>
      </c>
      <c r="G75" s="77">
        <v>25000</v>
      </c>
      <c r="H75" s="7"/>
    </row>
    <row r="76" spans="1:8">
      <c r="A76" s="12"/>
      <c r="B76" s="71"/>
      <c r="C76" s="26" t="s">
        <v>61</v>
      </c>
      <c r="D76" s="26" t="s">
        <v>7</v>
      </c>
      <c r="E76" s="27">
        <v>2</v>
      </c>
      <c r="F76" s="28">
        <v>570</v>
      </c>
      <c r="G76" s="28">
        <v>1140</v>
      </c>
    </row>
    <row r="77" spans="1:8" ht="30">
      <c r="A77" s="12"/>
      <c r="B77" s="71"/>
      <c r="C77" s="25" t="s">
        <v>62</v>
      </c>
      <c r="D77" s="26" t="s">
        <v>32</v>
      </c>
      <c r="E77" s="27">
        <v>1</v>
      </c>
      <c r="F77" s="28">
        <v>1750</v>
      </c>
      <c r="G77" s="28">
        <v>1750</v>
      </c>
    </row>
    <row r="78" spans="1:8">
      <c r="A78" s="12"/>
      <c r="B78" s="71"/>
      <c r="C78" s="25" t="s">
        <v>63</v>
      </c>
      <c r="D78" s="3" t="s">
        <v>7</v>
      </c>
      <c r="E78" s="4">
        <v>20</v>
      </c>
      <c r="F78" s="77">
        <v>210</v>
      </c>
      <c r="G78" s="77">
        <v>4200</v>
      </c>
    </row>
    <row r="79" spans="1:8">
      <c r="A79" s="12"/>
      <c r="B79" s="71"/>
      <c r="C79" s="25" t="s">
        <v>64</v>
      </c>
      <c r="D79" s="26" t="s">
        <v>7</v>
      </c>
      <c r="E79" s="4">
        <v>40</v>
      </c>
      <c r="F79" s="77">
        <v>145.19999999999999</v>
      </c>
      <c r="G79" s="28">
        <v>5808</v>
      </c>
    </row>
    <row r="80" spans="1:8">
      <c r="A80" s="12"/>
      <c r="B80" s="72"/>
      <c r="C80" s="25" t="s">
        <v>65</v>
      </c>
      <c r="D80" s="3" t="s">
        <v>7</v>
      </c>
      <c r="E80" s="4">
        <v>20</v>
      </c>
      <c r="F80" s="77">
        <v>146.4</v>
      </c>
      <c r="G80" s="77">
        <v>2928</v>
      </c>
    </row>
    <row r="81" spans="1:7" hidden="1">
      <c r="A81" s="12"/>
      <c r="B81" s="13"/>
      <c r="C81" s="30"/>
      <c r="D81" s="26" t="s">
        <v>7</v>
      </c>
      <c r="E81" s="27">
        <v>1</v>
      </c>
      <c r="F81" s="28"/>
      <c r="G81" s="28"/>
    </row>
    <row r="82" spans="1:7" hidden="1">
      <c r="A82" s="12"/>
      <c r="B82" s="13"/>
      <c r="C82" s="34"/>
      <c r="D82" s="26" t="s">
        <v>13</v>
      </c>
      <c r="E82" s="27">
        <v>7.5</v>
      </c>
      <c r="F82" s="28"/>
      <c r="G82" s="28"/>
    </row>
    <row r="83" spans="1:7" hidden="1">
      <c r="A83" s="12"/>
      <c r="B83" s="13"/>
      <c r="C83" s="34"/>
      <c r="D83" s="26" t="s">
        <v>13</v>
      </c>
      <c r="E83" s="27">
        <v>11.2</v>
      </c>
      <c r="F83" s="28"/>
      <c r="G83" s="28"/>
    </row>
    <row r="84" spans="1:7" hidden="1">
      <c r="A84" s="12"/>
      <c r="B84" s="13"/>
      <c r="C84" s="34"/>
      <c r="D84" s="26" t="s">
        <v>13</v>
      </c>
      <c r="E84" s="27">
        <v>11.2</v>
      </c>
      <c r="F84" s="28"/>
      <c r="G84" s="28"/>
    </row>
    <row r="85" spans="1:7" hidden="1">
      <c r="A85" s="12"/>
      <c r="B85" s="13"/>
      <c r="C85" s="34"/>
      <c r="D85" s="26" t="s">
        <v>13</v>
      </c>
      <c r="E85" s="27">
        <v>5.6</v>
      </c>
      <c r="F85" s="28"/>
      <c r="G85" s="28"/>
    </row>
    <row r="86" spans="1:7" hidden="1">
      <c r="A86" s="12"/>
      <c r="B86" s="13"/>
      <c r="C86" s="34"/>
      <c r="D86" s="26" t="s">
        <v>13</v>
      </c>
      <c r="E86" s="27">
        <v>2.8</v>
      </c>
      <c r="F86" s="28"/>
      <c r="G86" s="28"/>
    </row>
    <row r="87" spans="1:7" hidden="1">
      <c r="A87" s="12"/>
      <c r="B87" s="13"/>
      <c r="C87" s="34"/>
      <c r="D87" s="26" t="s">
        <v>13</v>
      </c>
      <c r="E87" s="27">
        <v>5.6</v>
      </c>
      <c r="F87" s="28"/>
      <c r="G87" s="28"/>
    </row>
    <row r="88" spans="1:7" hidden="1">
      <c r="A88" s="12"/>
      <c r="B88" s="13"/>
      <c r="C88" s="34"/>
      <c r="D88" s="26" t="s">
        <v>13</v>
      </c>
      <c r="E88" s="27">
        <v>4</v>
      </c>
      <c r="F88" s="28"/>
      <c r="G88" s="28"/>
    </row>
    <row r="89" spans="1:7" hidden="1">
      <c r="A89" s="12"/>
      <c r="B89" s="13"/>
      <c r="C89" s="34"/>
      <c r="D89" s="26" t="s">
        <v>7</v>
      </c>
      <c r="E89" s="27">
        <v>20</v>
      </c>
      <c r="F89" s="28"/>
      <c r="G89" s="28"/>
    </row>
    <row r="90" spans="1:7" hidden="1">
      <c r="A90" s="12"/>
      <c r="B90" s="13"/>
      <c r="C90" s="34"/>
      <c r="D90" s="26" t="s">
        <v>7</v>
      </c>
      <c r="E90" s="27">
        <v>30</v>
      </c>
      <c r="F90" s="28"/>
      <c r="G90" s="28"/>
    </row>
    <row r="91" spans="1:7" hidden="1">
      <c r="A91" s="12"/>
      <c r="B91" s="13"/>
      <c r="C91" s="34"/>
      <c r="D91" s="26" t="s">
        <v>7</v>
      </c>
      <c r="E91" s="27">
        <v>2</v>
      </c>
      <c r="F91" s="28"/>
      <c r="G91" s="28"/>
    </row>
    <row r="92" spans="1:7" hidden="1">
      <c r="A92" s="12"/>
      <c r="B92" s="13"/>
      <c r="C92" s="34"/>
      <c r="D92" s="26" t="s">
        <v>10</v>
      </c>
      <c r="E92" s="27">
        <v>75</v>
      </c>
      <c r="F92" s="28"/>
      <c r="G92" s="28"/>
    </row>
    <row r="93" spans="1:7" hidden="1">
      <c r="A93" s="12"/>
      <c r="B93" s="13"/>
      <c r="C93" s="34"/>
      <c r="D93" s="26" t="s">
        <v>10</v>
      </c>
      <c r="E93" s="27">
        <v>90</v>
      </c>
      <c r="F93" s="28"/>
      <c r="G93" s="28"/>
    </row>
    <row r="94" spans="1:7" hidden="1">
      <c r="A94" s="12"/>
      <c r="B94" s="13"/>
      <c r="C94" s="34"/>
      <c r="D94" s="26" t="s">
        <v>13</v>
      </c>
      <c r="E94" s="27">
        <v>30</v>
      </c>
      <c r="F94" s="28"/>
      <c r="G94" s="28"/>
    </row>
    <row r="95" spans="1:7" hidden="1">
      <c r="A95" s="12"/>
      <c r="B95" s="13"/>
      <c r="C95" s="34"/>
      <c r="D95" s="26" t="s">
        <v>53</v>
      </c>
      <c r="E95" s="27">
        <v>1</v>
      </c>
      <c r="F95" s="28"/>
      <c r="G95" s="28"/>
    </row>
    <row r="96" spans="1:7" hidden="1">
      <c r="A96" s="12"/>
      <c r="B96" s="13"/>
      <c r="C96" s="34"/>
      <c r="D96" s="26" t="s">
        <v>9</v>
      </c>
      <c r="E96" s="27">
        <v>4</v>
      </c>
      <c r="F96" s="28"/>
      <c r="G96" s="28"/>
    </row>
    <row r="97" spans="1:8" hidden="1">
      <c r="A97" s="12"/>
      <c r="B97" s="13"/>
      <c r="C97" s="34"/>
      <c r="D97" s="26" t="s">
        <v>9</v>
      </c>
      <c r="E97" s="27">
        <v>4</v>
      </c>
      <c r="F97" s="28"/>
      <c r="G97" s="28"/>
    </row>
    <row r="98" spans="1:8" hidden="1">
      <c r="A98" s="12"/>
      <c r="B98" s="13"/>
      <c r="C98" s="34"/>
      <c r="D98" s="26" t="s">
        <v>7</v>
      </c>
      <c r="E98" s="27">
        <v>6</v>
      </c>
      <c r="F98" s="28"/>
      <c r="G98" s="28"/>
    </row>
    <row r="99" spans="1:8" hidden="1">
      <c r="A99" s="12"/>
      <c r="B99" s="13"/>
      <c r="C99" s="34"/>
      <c r="D99" s="26" t="s">
        <v>10</v>
      </c>
      <c r="E99" s="27">
        <v>2</v>
      </c>
      <c r="F99" s="28"/>
      <c r="G99" s="28"/>
    </row>
    <row r="100" spans="1:8" hidden="1">
      <c r="A100" s="12"/>
      <c r="B100" s="13"/>
      <c r="C100" s="34"/>
      <c r="D100" s="26" t="s">
        <v>10</v>
      </c>
      <c r="E100" s="27">
        <v>25</v>
      </c>
      <c r="F100" s="28"/>
      <c r="G100" s="28"/>
    </row>
    <row r="101" spans="1:8" hidden="1">
      <c r="A101" s="12"/>
      <c r="B101" s="13"/>
      <c r="C101" s="34"/>
      <c r="D101" s="26" t="s">
        <v>7</v>
      </c>
      <c r="E101" s="27">
        <v>3</v>
      </c>
      <c r="F101" s="28"/>
      <c r="G101" s="28"/>
    </row>
    <row r="102" spans="1:8" hidden="1">
      <c r="A102" s="12"/>
      <c r="B102" s="13"/>
      <c r="C102" s="6"/>
      <c r="D102" s="3" t="s">
        <v>7</v>
      </c>
      <c r="E102" s="4">
        <v>1</v>
      </c>
      <c r="F102" s="77"/>
      <c r="G102" s="77"/>
    </row>
    <row r="103" spans="1:8">
      <c r="A103" s="8"/>
      <c r="B103" s="9"/>
      <c r="C103" s="9" t="s">
        <v>8</v>
      </c>
      <c r="D103" s="8"/>
      <c r="E103" s="10"/>
      <c r="F103" s="76"/>
      <c r="G103" s="76">
        <f>SUM(G72:G102)</f>
        <v>62957.599999999999</v>
      </c>
      <c r="H103" s="32"/>
    </row>
    <row r="104" spans="1:8" ht="30">
      <c r="A104" s="12"/>
      <c r="B104" s="70" t="s">
        <v>36</v>
      </c>
      <c r="C104" s="6" t="s">
        <v>72</v>
      </c>
      <c r="D104" s="3" t="s">
        <v>7</v>
      </c>
      <c r="E104" s="4">
        <v>1</v>
      </c>
      <c r="F104" s="77">
        <v>133.19999999999999</v>
      </c>
      <c r="G104" s="77">
        <v>133.19999999999999</v>
      </c>
      <c r="H104" s="7"/>
    </row>
    <row r="105" spans="1:8" ht="30">
      <c r="A105" s="12"/>
      <c r="B105" s="71"/>
      <c r="C105" s="6" t="s">
        <v>73</v>
      </c>
      <c r="D105" s="3" t="s">
        <v>7</v>
      </c>
      <c r="E105" s="4">
        <v>1</v>
      </c>
      <c r="F105" s="77">
        <v>19779.599999999999</v>
      </c>
      <c r="G105" s="77">
        <v>19779.599999999999</v>
      </c>
      <c r="H105" s="7"/>
    </row>
    <row r="106" spans="1:8" ht="45">
      <c r="A106" s="12"/>
      <c r="B106" s="71"/>
      <c r="C106" s="6" t="s">
        <v>74</v>
      </c>
      <c r="D106" s="3" t="s">
        <v>7</v>
      </c>
      <c r="E106" s="4">
        <v>1</v>
      </c>
      <c r="F106" s="77">
        <v>2218.8000000000002</v>
      </c>
      <c r="G106" s="77">
        <v>2218.8000000000002</v>
      </c>
      <c r="H106" s="7"/>
    </row>
    <row r="107" spans="1:8">
      <c r="A107" s="12"/>
      <c r="B107" s="71"/>
      <c r="C107" s="26" t="s">
        <v>52</v>
      </c>
      <c r="D107" s="3" t="s">
        <v>7</v>
      </c>
      <c r="E107" s="4">
        <v>50</v>
      </c>
      <c r="F107" s="77">
        <v>500</v>
      </c>
      <c r="G107" s="77">
        <v>25000</v>
      </c>
      <c r="H107" s="7"/>
    </row>
    <row r="108" spans="1:8">
      <c r="A108" s="12"/>
      <c r="B108" s="71"/>
      <c r="C108" s="26" t="s">
        <v>61</v>
      </c>
      <c r="D108" s="26" t="s">
        <v>7</v>
      </c>
      <c r="E108" s="27">
        <v>2</v>
      </c>
      <c r="F108" s="28">
        <v>570</v>
      </c>
      <c r="G108" s="28">
        <v>1140</v>
      </c>
      <c r="H108" s="7"/>
    </row>
    <row r="109" spans="1:8" ht="30">
      <c r="A109" s="12"/>
      <c r="B109" s="71"/>
      <c r="C109" s="25" t="s">
        <v>62</v>
      </c>
      <c r="D109" s="26" t="s">
        <v>32</v>
      </c>
      <c r="E109" s="27">
        <v>1</v>
      </c>
      <c r="F109" s="28">
        <v>1750</v>
      </c>
      <c r="G109" s="28">
        <v>1750</v>
      </c>
      <c r="H109" s="7"/>
    </row>
    <row r="110" spans="1:8">
      <c r="A110" s="12"/>
      <c r="B110" s="71"/>
      <c r="C110" s="25" t="s">
        <v>63</v>
      </c>
      <c r="D110" s="3" t="s">
        <v>7</v>
      </c>
      <c r="E110" s="4">
        <v>20</v>
      </c>
      <c r="F110" s="77">
        <v>210</v>
      </c>
      <c r="G110" s="77">
        <v>4200</v>
      </c>
      <c r="H110" s="7"/>
    </row>
    <row r="111" spans="1:8">
      <c r="A111" s="12"/>
      <c r="B111" s="71"/>
      <c r="C111" s="25" t="s">
        <v>68</v>
      </c>
      <c r="D111" s="3" t="s">
        <v>7</v>
      </c>
      <c r="E111" s="4">
        <v>80</v>
      </c>
      <c r="F111" s="77">
        <v>122</v>
      </c>
      <c r="G111" s="77">
        <v>9760</v>
      </c>
      <c r="H111" s="7"/>
    </row>
    <row r="112" spans="1:8">
      <c r="A112" s="12"/>
      <c r="B112" s="71"/>
      <c r="C112" s="35" t="s">
        <v>56</v>
      </c>
      <c r="D112" s="26" t="s">
        <v>11</v>
      </c>
      <c r="E112" s="4">
        <v>334.89</v>
      </c>
      <c r="F112" s="77">
        <v>213.46</v>
      </c>
      <c r="G112" s="77">
        <v>71485.62</v>
      </c>
      <c r="H112" s="7"/>
    </row>
    <row r="113" spans="1:8">
      <c r="A113" s="12"/>
      <c r="B113" s="71"/>
      <c r="C113" s="35" t="s">
        <v>79</v>
      </c>
      <c r="D113" s="26" t="s">
        <v>18</v>
      </c>
      <c r="E113" s="4">
        <v>6</v>
      </c>
      <c r="F113" s="77">
        <v>350</v>
      </c>
      <c r="G113" s="77">
        <v>2100</v>
      </c>
      <c r="H113" s="7"/>
    </row>
    <row r="114" spans="1:8">
      <c r="A114" s="12"/>
      <c r="B114" s="71"/>
      <c r="C114" s="35" t="s">
        <v>80</v>
      </c>
      <c r="D114" s="26" t="s">
        <v>18</v>
      </c>
      <c r="E114" s="4">
        <v>6</v>
      </c>
      <c r="F114" s="77">
        <v>350</v>
      </c>
      <c r="G114" s="77">
        <v>2100</v>
      </c>
      <c r="H114" s="7"/>
    </row>
    <row r="115" spans="1:8">
      <c r="A115" s="12"/>
      <c r="B115" s="71"/>
      <c r="C115" s="35" t="s">
        <v>81</v>
      </c>
      <c r="D115" s="26" t="s">
        <v>18</v>
      </c>
      <c r="E115" s="4">
        <v>6</v>
      </c>
      <c r="F115" s="77">
        <v>350</v>
      </c>
      <c r="G115" s="77">
        <v>2100</v>
      </c>
      <c r="H115" s="7"/>
    </row>
    <row r="116" spans="1:8">
      <c r="A116" s="12"/>
      <c r="B116" s="71"/>
      <c r="C116" s="35" t="s">
        <v>82</v>
      </c>
      <c r="D116" s="26" t="s">
        <v>18</v>
      </c>
      <c r="E116" s="4">
        <v>6</v>
      </c>
      <c r="F116" s="77">
        <v>350</v>
      </c>
      <c r="G116" s="77">
        <v>2100</v>
      </c>
      <c r="H116" s="7"/>
    </row>
    <row r="117" spans="1:8">
      <c r="A117" s="12"/>
      <c r="B117" s="71"/>
      <c r="C117" s="2" t="s">
        <v>28</v>
      </c>
      <c r="D117" s="3" t="s">
        <v>7</v>
      </c>
      <c r="E117" s="4">
        <v>3</v>
      </c>
      <c r="F117" s="77">
        <v>100</v>
      </c>
      <c r="G117" s="77">
        <v>300</v>
      </c>
      <c r="H117" s="7"/>
    </row>
    <row r="118" spans="1:8">
      <c r="A118" s="12"/>
      <c r="B118" s="72"/>
      <c r="C118" s="2" t="s">
        <v>42</v>
      </c>
      <c r="D118" s="3" t="s">
        <v>7</v>
      </c>
      <c r="E118" s="4">
        <v>6</v>
      </c>
      <c r="F118" s="77">
        <v>50</v>
      </c>
      <c r="G118" s="77">
        <v>300</v>
      </c>
      <c r="H118" s="7"/>
    </row>
    <row r="119" spans="1:8">
      <c r="A119" s="8"/>
      <c r="B119" s="9"/>
      <c r="C119" s="9" t="s">
        <v>8</v>
      </c>
      <c r="D119" s="8"/>
      <c r="E119" s="10"/>
      <c r="F119" s="76"/>
      <c r="G119" s="76">
        <f>SUM(G104:G118)</f>
        <v>144467.22</v>
      </c>
    </row>
    <row r="120" spans="1:8" s="17" customFormat="1" ht="30">
      <c r="A120" s="12"/>
      <c r="B120" s="70" t="s">
        <v>37</v>
      </c>
      <c r="C120" s="6" t="s">
        <v>72</v>
      </c>
      <c r="D120" s="3" t="s">
        <v>7</v>
      </c>
      <c r="E120" s="4">
        <v>1</v>
      </c>
      <c r="F120" s="77">
        <v>133.19999999999999</v>
      </c>
      <c r="G120" s="77">
        <v>133.19999999999999</v>
      </c>
    </row>
    <row r="121" spans="1:8" s="17" customFormat="1" ht="30">
      <c r="A121" s="12"/>
      <c r="B121" s="71"/>
      <c r="C121" s="6" t="s">
        <v>73</v>
      </c>
      <c r="D121" s="3" t="s">
        <v>7</v>
      </c>
      <c r="E121" s="4">
        <v>1</v>
      </c>
      <c r="F121" s="77">
        <v>19779.599999999999</v>
      </c>
      <c r="G121" s="77">
        <v>19779.599999999999</v>
      </c>
    </row>
    <row r="122" spans="1:8" s="17" customFormat="1" ht="45">
      <c r="A122" s="12"/>
      <c r="B122" s="71"/>
      <c r="C122" s="6" t="s">
        <v>74</v>
      </c>
      <c r="D122" s="3" t="s">
        <v>7</v>
      </c>
      <c r="E122" s="4">
        <v>1</v>
      </c>
      <c r="F122" s="77">
        <v>2218.8000000000002</v>
      </c>
      <c r="G122" s="77">
        <v>2218.8000000000002</v>
      </c>
    </row>
    <row r="123" spans="1:8" s="17" customFormat="1">
      <c r="A123" s="12"/>
      <c r="B123" s="71"/>
      <c r="C123" s="26" t="s">
        <v>52</v>
      </c>
      <c r="D123" s="3" t="s">
        <v>7</v>
      </c>
      <c r="E123" s="4">
        <v>50</v>
      </c>
      <c r="F123" s="77">
        <v>500</v>
      </c>
      <c r="G123" s="77">
        <v>25000</v>
      </c>
    </row>
    <row r="124" spans="1:8" s="17" customFormat="1">
      <c r="A124" s="12"/>
      <c r="B124" s="71"/>
      <c r="C124" s="26" t="s">
        <v>61</v>
      </c>
      <c r="D124" s="26" t="s">
        <v>7</v>
      </c>
      <c r="E124" s="27">
        <v>2</v>
      </c>
      <c r="F124" s="28">
        <v>570</v>
      </c>
      <c r="G124" s="28">
        <v>1140</v>
      </c>
    </row>
    <row r="125" spans="1:8" s="17" customFormat="1" ht="30">
      <c r="A125" s="12"/>
      <c r="B125" s="71"/>
      <c r="C125" s="25" t="s">
        <v>62</v>
      </c>
      <c r="D125" s="26" t="s">
        <v>32</v>
      </c>
      <c r="E125" s="27">
        <v>1</v>
      </c>
      <c r="F125" s="28">
        <v>1750</v>
      </c>
      <c r="G125" s="28">
        <v>1750</v>
      </c>
    </row>
    <row r="126" spans="1:8" s="17" customFormat="1">
      <c r="A126" s="12"/>
      <c r="B126" s="71"/>
      <c r="C126" s="25" t="s">
        <v>63</v>
      </c>
      <c r="D126" s="3" t="s">
        <v>7</v>
      </c>
      <c r="E126" s="4">
        <v>20</v>
      </c>
      <c r="F126" s="77">
        <v>210</v>
      </c>
      <c r="G126" s="77">
        <v>4200</v>
      </c>
    </row>
    <row r="127" spans="1:8" s="17" customFormat="1">
      <c r="A127" s="12"/>
      <c r="B127" s="71"/>
      <c r="C127" s="25" t="s">
        <v>71</v>
      </c>
      <c r="D127" s="26" t="s">
        <v>7</v>
      </c>
      <c r="E127" s="27">
        <v>20</v>
      </c>
      <c r="F127" s="28">
        <v>124.8</v>
      </c>
      <c r="G127" s="28">
        <v>2496</v>
      </c>
    </row>
    <row r="128" spans="1:8" s="17" customFormat="1">
      <c r="A128" s="12"/>
      <c r="B128" s="71"/>
      <c r="C128" s="25" t="s">
        <v>65</v>
      </c>
      <c r="D128" s="3" t="s">
        <v>7</v>
      </c>
      <c r="E128" s="4">
        <v>40</v>
      </c>
      <c r="F128" s="77">
        <v>146.4</v>
      </c>
      <c r="G128" s="77">
        <v>5856</v>
      </c>
    </row>
    <row r="129" spans="1:7" s="17" customFormat="1">
      <c r="A129" s="12"/>
      <c r="B129" s="71"/>
      <c r="C129" s="25" t="s">
        <v>67</v>
      </c>
      <c r="D129" s="26" t="s">
        <v>7</v>
      </c>
      <c r="E129" s="4">
        <v>20</v>
      </c>
      <c r="F129" s="77">
        <v>126.5</v>
      </c>
      <c r="G129" s="77">
        <v>2530</v>
      </c>
    </row>
    <row r="130" spans="1:7" s="17" customFormat="1">
      <c r="A130" s="12"/>
      <c r="B130" s="71"/>
      <c r="C130" s="25" t="s">
        <v>70</v>
      </c>
      <c r="D130" s="3" t="s">
        <v>7</v>
      </c>
      <c r="E130" s="4">
        <v>20</v>
      </c>
      <c r="F130" s="77">
        <v>160</v>
      </c>
      <c r="G130" s="77">
        <v>3200</v>
      </c>
    </row>
    <row r="131" spans="1:7" s="17" customFormat="1">
      <c r="A131" s="12"/>
      <c r="B131" s="72"/>
      <c r="C131" s="25" t="s">
        <v>68</v>
      </c>
      <c r="D131" s="3" t="s">
        <v>7</v>
      </c>
      <c r="E131" s="4">
        <v>20</v>
      </c>
      <c r="F131" s="78">
        <v>122</v>
      </c>
      <c r="G131" s="78">
        <v>2440</v>
      </c>
    </row>
    <row r="132" spans="1:7" s="17" customFormat="1" hidden="1">
      <c r="A132" s="12"/>
      <c r="B132" s="13"/>
      <c r="C132" s="13"/>
      <c r="D132" s="12"/>
      <c r="E132" s="4">
        <v>20</v>
      </c>
      <c r="F132" s="78"/>
      <c r="G132" s="78"/>
    </row>
    <row r="133" spans="1:7" s="17" customFormat="1" hidden="1">
      <c r="A133" s="12"/>
      <c r="B133" s="13"/>
      <c r="C133" s="13"/>
      <c r="D133" s="12"/>
      <c r="E133" s="15"/>
      <c r="F133" s="78"/>
      <c r="G133" s="78"/>
    </row>
    <row r="134" spans="1:7" s="17" customFormat="1" hidden="1">
      <c r="A134" s="12"/>
      <c r="B134" s="13"/>
      <c r="C134" s="13"/>
      <c r="D134" s="12"/>
      <c r="E134" s="15"/>
      <c r="F134" s="78"/>
      <c r="G134" s="78"/>
    </row>
    <row r="135" spans="1:7" s="17" customFormat="1" hidden="1">
      <c r="A135" s="12"/>
      <c r="B135" s="13"/>
      <c r="C135" s="13"/>
      <c r="D135" s="12"/>
      <c r="E135" s="15"/>
      <c r="F135" s="78"/>
      <c r="G135" s="78"/>
    </row>
    <row r="136" spans="1:7" s="17" customFormat="1" hidden="1">
      <c r="A136" s="12"/>
      <c r="B136" s="13"/>
      <c r="C136" s="13"/>
      <c r="D136" s="12"/>
      <c r="E136" s="15"/>
      <c r="F136" s="78"/>
      <c r="G136" s="78"/>
    </row>
    <row r="137" spans="1:7" s="17" customFormat="1" hidden="1">
      <c r="A137" s="12"/>
      <c r="B137" s="13"/>
      <c r="C137" s="13"/>
      <c r="D137" s="12"/>
      <c r="E137" s="15"/>
      <c r="F137" s="78"/>
      <c r="G137" s="78"/>
    </row>
    <row r="138" spans="1:7" s="17" customFormat="1" hidden="1">
      <c r="A138" s="12"/>
      <c r="B138" s="13"/>
      <c r="C138" s="13"/>
      <c r="D138" s="12"/>
      <c r="E138" s="15"/>
      <c r="F138" s="78"/>
      <c r="G138" s="78"/>
    </row>
    <row r="139" spans="1:7" s="17" customFormat="1" hidden="1">
      <c r="A139" s="12"/>
      <c r="B139" s="13"/>
      <c r="C139" s="13"/>
      <c r="D139" s="12"/>
      <c r="E139" s="15"/>
      <c r="F139" s="78"/>
      <c r="G139" s="78"/>
    </row>
    <row r="140" spans="1:7" s="17" customFormat="1" hidden="1">
      <c r="A140" s="12"/>
      <c r="B140" s="13"/>
      <c r="C140" s="13"/>
      <c r="D140" s="12"/>
      <c r="E140" s="15"/>
      <c r="F140" s="78"/>
      <c r="G140" s="78"/>
    </row>
    <row r="141" spans="1:7" s="17" customFormat="1" hidden="1">
      <c r="A141" s="12"/>
      <c r="B141" s="13"/>
      <c r="C141" s="13"/>
      <c r="D141" s="12"/>
      <c r="E141" s="15"/>
      <c r="F141" s="78"/>
      <c r="G141" s="78"/>
    </row>
    <row r="142" spans="1:7" s="17" customFormat="1" hidden="1">
      <c r="A142" s="12"/>
      <c r="B142" s="13"/>
      <c r="C142" s="13"/>
      <c r="D142" s="12"/>
      <c r="E142" s="15"/>
      <c r="F142" s="78"/>
      <c r="G142" s="78"/>
    </row>
    <row r="143" spans="1:7" s="17" customFormat="1" hidden="1">
      <c r="A143" s="12"/>
      <c r="B143" s="13"/>
      <c r="C143" s="13"/>
      <c r="D143" s="12"/>
      <c r="E143" s="15"/>
      <c r="F143" s="78"/>
      <c r="G143" s="78"/>
    </row>
    <row r="144" spans="1:7" s="17" customFormat="1" hidden="1">
      <c r="A144" s="12"/>
      <c r="B144" s="13"/>
      <c r="C144" s="13"/>
      <c r="D144" s="12"/>
      <c r="E144" s="15"/>
      <c r="F144" s="78"/>
      <c r="G144" s="78"/>
    </row>
    <row r="145" spans="1:8" s="17" customFormat="1" hidden="1">
      <c r="A145" s="12"/>
      <c r="B145" s="13"/>
      <c r="C145" s="13"/>
      <c r="D145" s="12"/>
      <c r="E145" s="15"/>
      <c r="F145" s="78"/>
      <c r="G145" s="78"/>
    </row>
    <row r="146" spans="1:8" s="17" customFormat="1" hidden="1">
      <c r="A146" s="12"/>
      <c r="B146" s="13"/>
      <c r="C146" s="13"/>
      <c r="D146" s="12"/>
      <c r="E146" s="15"/>
      <c r="F146" s="78"/>
      <c r="G146" s="78"/>
    </row>
    <row r="147" spans="1:8" s="17" customFormat="1" hidden="1">
      <c r="A147" s="12"/>
      <c r="B147" s="13"/>
      <c r="C147" s="13"/>
      <c r="D147" s="12"/>
      <c r="E147" s="15"/>
      <c r="F147" s="78"/>
      <c r="G147" s="78"/>
    </row>
    <row r="148" spans="1:8">
      <c r="A148" s="8"/>
      <c r="B148" s="9"/>
      <c r="C148" s="9" t="s">
        <v>8</v>
      </c>
      <c r="D148" s="8"/>
      <c r="E148" s="10"/>
      <c r="F148" s="76"/>
      <c r="G148" s="76">
        <f>SUM(G120:G147)</f>
        <v>70743.600000000006</v>
      </c>
    </row>
    <row r="149" spans="1:8">
      <c r="A149" s="12">
        <v>7</v>
      </c>
      <c r="B149" s="70" t="s">
        <v>38</v>
      </c>
      <c r="C149" s="2" t="s">
        <v>54</v>
      </c>
      <c r="D149" s="3" t="s">
        <v>7</v>
      </c>
      <c r="E149" s="4">
        <v>6</v>
      </c>
      <c r="F149" s="77">
        <v>12</v>
      </c>
      <c r="G149" s="77">
        <v>72</v>
      </c>
      <c r="H149" s="32"/>
    </row>
    <row r="150" spans="1:8">
      <c r="A150" s="12"/>
      <c r="B150" s="71"/>
      <c r="C150" s="2" t="s">
        <v>41</v>
      </c>
      <c r="D150" s="3" t="s">
        <v>7</v>
      </c>
      <c r="E150" s="4">
        <v>4</v>
      </c>
      <c r="F150" s="77">
        <v>50</v>
      </c>
      <c r="G150" s="77">
        <v>200</v>
      </c>
      <c r="H150" s="7"/>
    </row>
    <row r="151" spans="1:8">
      <c r="A151" s="12"/>
      <c r="B151" s="71"/>
      <c r="C151" s="2" t="s">
        <v>58</v>
      </c>
      <c r="D151" s="3" t="s">
        <v>18</v>
      </c>
      <c r="E151" s="4">
        <v>1</v>
      </c>
      <c r="F151" s="77">
        <v>62.5</v>
      </c>
      <c r="G151" s="77">
        <v>62.5</v>
      </c>
    </row>
    <row r="152" spans="1:8">
      <c r="A152" s="12"/>
      <c r="B152" s="71"/>
      <c r="C152" s="34" t="s">
        <v>83</v>
      </c>
      <c r="D152" s="3" t="s">
        <v>18</v>
      </c>
      <c r="E152" s="15">
        <v>1</v>
      </c>
      <c r="F152" s="78">
        <v>42</v>
      </c>
      <c r="G152" s="77">
        <v>42</v>
      </c>
    </row>
    <row r="153" spans="1:8">
      <c r="A153" s="12"/>
      <c r="B153" s="71"/>
      <c r="C153" s="2" t="s">
        <v>43</v>
      </c>
      <c r="D153" s="3" t="s">
        <v>7</v>
      </c>
      <c r="E153" s="15">
        <v>16</v>
      </c>
      <c r="F153" s="78">
        <v>13</v>
      </c>
      <c r="G153" s="77">
        <v>208</v>
      </c>
    </row>
    <row r="154" spans="1:8">
      <c r="A154" s="12"/>
      <c r="B154" s="71"/>
      <c r="C154" s="34" t="s">
        <v>84</v>
      </c>
      <c r="D154" s="3" t="s">
        <v>10</v>
      </c>
      <c r="E154" s="15">
        <v>10</v>
      </c>
      <c r="F154" s="78">
        <v>37</v>
      </c>
      <c r="G154" s="77">
        <v>370</v>
      </c>
    </row>
    <row r="155" spans="1:8">
      <c r="A155" s="12"/>
      <c r="B155" s="71"/>
      <c r="C155" s="2" t="s">
        <v>59</v>
      </c>
      <c r="D155" s="3" t="s">
        <v>9</v>
      </c>
      <c r="E155" s="15">
        <v>2</v>
      </c>
      <c r="F155" s="78">
        <v>24</v>
      </c>
      <c r="G155" s="78">
        <v>48</v>
      </c>
    </row>
    <row r="156" spans="1:8">
      <c r="A156" s="12"/>
      <c r="B156" s="71"/>
      <c r="C156" s="2" t="s">
        <v>51</v>
      </c>
      <c r="D156" s="3" t="s">
        <v>7</v>
      </c>
      <c r="E156" s="15">
        <v>4</v>
      </c>
      <c r="F156" s="78">
        <v>60</v>
      </c>
      <c r="G156" s="77">
        <v>240</v>
      </c>
    </row>
    <row r="157" spans="1:8">
      <c r="A157" s="12"/>
      <c r="B157" s="71"/>
      <c r="C157" s="6" t="s">
        <v>12</v>
      </c>
      <c r="D157" s="3" t="s">
        <v>7</v>
      </c>
      <c r="E157" s="15">
        <v>3</v>
      </c>
      <c r="F157" s="78">
        <v>200</v>
      </c>
      <c r="G157" s="77">
        <v>600</v>
      </c>
    </row>
    <row r="158" spans="1:8">
      <c r="A158" s="12"/>
      <c r="B158" s="71"/>
      <c r="C158" s="2" t="s">
        <v>28</v>
      </c>
      <c r="D158" s="3" t="s">
        <v>7</v>
      </c>
      <c r="E158" s="15">
        <v>1</v>
      </c>
      <c r="F158" s="78">
        <v>45</v>
      </c>
      <c r="G158" s="77">
        <v>45</v>
      </c>
    </row>
    <row r="159" spans="1:8">
      <c r="A159" s="12"/>
      <c r="B159" s="71"/>
      <c r="C159" s="6" t="s">
        <v>85</v>
      </c>
      <c r="D159" s="3" t="s">
        <v>13</v>
      </c>
      <c r="E159" s="15">
        <v>5</v>
      </c>
      <c r="F159" s="78">
        <v>51.98</v>
      </c>
      <c r="G159" s="77">
        <v>259.89999999999998</v>
      </c>
    </row>
    <row r="160" spans="1:8">
      <c r="A160" s="12"/>
      <c r="B160" s="71"/>
      <c r="C160" s="2" t="s">
        <v>86</v>
      </c>
      <c r="D160" s="3" t="s">
        <v>7</v>
      </c>
      <c r="E160" s="15">
        <v>6</v>
      </c>
      <c r="F160" s="78">
        <v>37</v>
      </c>
      <c r="G160" s="77">
        <v>222</v>
      </c>
    </row>
    <row r="161" spans="1:7">
      <c r="A161" s="12"/>
      <c r="B161" s="71"/>
      <c r="C161" s="2" t="s">
        <v>87</v>
      </c>
      <c r="D161" s="3" t="s">
        <v>88</v>
      </c>
      <c r="E161" s="15">
        <v>2</v>
      </c>
      <c r="F161" s="78">
        <v>415</v>
      </c>
      <c r="G161" s="78">
        <v>830</v>
      </c>
    </row>
    <row r="162" spans="1:7">
      <c r="A162" s="12"/>
      <c r="B162" s="71"/>
      <c r="C162" s="2" t="s">
        <v>89</v>
      </c>
      <c r="D162" s="3" t="s">
        <v>7</v>
      </c>
      <c r="E162" s="15">
        <v>2</v>
      </c>
      <c r="F162" s="78">
        <v>220</v>
      </c>
      <c r="G162" s="77">
        <v>440</v>
      </c>
    </row>
    <row r="163" spans="1:7">
      <c r="A163" s="12"/>
      <c r="B163" s="71"/>
      <c r="C163" s="6" t="s">
        <v>90</v>
      </c>
      <c r="D163" s="3" t="s">
        <v>7</v>
      </c>
      <c r="E163" s="15">
        <v>1</v>
      </c>
      <c r="F163" s="78">
        <v>130</v>
      </c>
      <c r="G163" s="77">
        <v>130</v>
      </c>
    </row>
    <row r="164" spans="1:7">
      <c r="A164" s="12"/>
      <c r="B164" s="71"/>
      <c r="C164" s="6" t="s">
        <v>91</v>
      </c>
      <c r="D164" s="3" t="s">
        <v>7</v>
      </c>
      <c r="E164" s="15">
        <v>2</v>
      </c>
      <c r="F164" s="78">
        <v>120</v>
      </c>
      <c r="G164" s="77">
        <v>240</v>
      </c>
    </row>
    <row r="165" spans="1:7">
      <c r="A165" s="12"/>
      <c r="B165" s="71"/>
      <c r="C165" s="6" t="s">
        <v>92</v>
      </c>
      <c r="D165" s="3" t="s">
        <v>17</v>
      </c>
      <c r="E165" s="15">
        <v>2</v>
      </c>
      <c r="F165" s="78">
        <v>65</v>
      </c>
      <c r="G165" s="77">
        <v>130</v>
      </c>
    </row>
    <row r="166" spans="1:7">
      <c r="A166" s="12"/>
      <c r="B166" s="71"/>
      <c r="C166" s="6" t="s">
        <v>93</v>
      </c>
      <c r="D166" s="3" t="s">
        <v>10</v>
      </c>
      <c r="E166" s="15">
        <v>50</v>
      </c>
      <c r="F166" s="78">
        <v>6.2</v>
      </c>
      <c r="G166" s="77">
        <v>310</v>
      </c>
    </row>
    <row r="167" spans="1:7">
      <c r="A167" s="12"/>
      <c r="B167" s="71"/>
      <c r="C167" s="6" t="s">
        <v>29</v>
      </c>
      <c r="D167" s="3" t="s">
        <v>10</v>
      </c>
      <c r="E167" s="15">
        <v>150</v>
      </c>
      <c r="F167" s="78">
        <v>5</v>
      </c>
      <c r="G167" s="77">
        <v>750</v>
      </c>
    </row>
    <row r="168" spans="1:7">
      <c r="A168" s="12"/>
      <c r="B168" s="71"/>
      <c r="C168" s="6" t="s">
        <v>94</v>
      </c>
      <c r="D168" s="3" t="s">
        <v>10</v>
      </c>
      <c r="E168" s="15">
        <v>2.8</v>
      </c>
      <c r="F168" s="78">
        <v>146.08000000000001</v>
      </c>
      <c r="G168" s="77">
        <v>409.02</v>
      </c>
    </row>
    <row r="169" spans="1:7">
      <c r="A169" s="12"/>
      <c r="B169" s="71"/>
      <c r="C169" s="6" t="s">
        <v>95</v>
      </c>
      <c r="D169" s="3" t="s">
        <v>10</v>
      </c>
      <c r="E169" s="15">
        <v>20</v>
      </c>
      <c r="F169" s="78">
        <v>58.5</v>
      </c>
      <c r="G169" s="77">
        <v>1170</v>
      </c>
    </row>
    <row r="170" spans="1:7">
      <c r="A170" s="12"/>
      <c r="B170" s="71"/>
      <c r="C170" s="6" t="s">
        <v>96</v>
      </c>
      <c r="D170" s="3" t="s">
        <v>10</v>
      </c>
      <c r="E170" s="15">
        <v>30</v>
      </c>
      <c r="F170" s="78">
        <v>88</v>
      </c>
      <c r="G170" s="77">
        <v>2640</v>
      </c>
    </row>
    <row r="171" spans="1:7">
      <c r="A171" s="12"/>
      <c r="B171" s="71"/>
      <c r="C171" s="6" t="s">
        <v>97</v>
      </c>
      <c r="D171" s="3" t="s">
        <v>10</v>
      </c>
      <c r="E171" s="15">
        <v>14</v>
      </c>
      <c r="F171" s="78">
        <v>111.43</v>
      </c>
      <c r="G171" s="77">
        <v>1560.02</v>
      </c>
    </row>
    <row r="172" spans="1:7">
      <c r="A172" s="12"/>
      <c r="B172" s="71"/>
      <c r="C172" s="6" t="s">
        <v>98</v>
      </c>
      <c r="D172" s="3" t="s">
        <v>7</v>
      </c>
      <c r="E172" s="15">
        <v>2</v>
      </c>
      <c r="F172" s="78">
        <v>69</v>
      </c>
      <c r="G172" s="77">
        <v>138</v>
      </c>
    </row>
    <row r="173" spans="1:7">
      <c r="A173" s="12"/>
      <c r="B173" s="71"/>
      <c r="C173" s="6" t="s">
        <v>99</v>
      </c>
      <c r="D173" s="3" t="s">
        <v>7</v>
      </c>
      <c r="E173" s="15">
        <v>2</v>
      </c>
      <c r="F173" s="78">
        <v>36.5</v>
      </c>
      <c r="G173" s="77">
        <v>73</v>
      </c>
    </row>
    <row r="174" spans="1:7">
      <c r="A174" s="12"/>
      <c r="B174" s="71"/>
      <c r="C174" s="6" t="s">
        <v>100</v>
      </c>
      <c r="D174" s="3" t="s">
        <v>7</v>
      </c>
      <c r="E174" s="15">
        <v>2</v>
      </c>
      <c r="F174" s="78">
        <v>26.5</v>
      </c>
      <c r="G174" s="77">
        <v>53</v>
      </c>
    </row>
    <row r="175" spans="1:7">
      <c r="A175" s="12"/>
      <c r="B175" s="71"/>
      <c r="C175" s="6" t="s">
        <v>101</v>
      </c>
      <c r="D175" s="3" t="s">
        <v>7</v>
      </c>
      <c r="E175" s="15">
        <v>5</v>
      </c>
      <c r="F175" s="78">
        <v>27.5</v>
      </c>
      <c r="G175" s="77">
        <v>137.5</v>
      </c>
    </row>
    <row r="176" spans="1:7">
      <c r="A176" s="12"/>
      <c r="B176" s="71"/>
      <c r="C176" s="6" t="s">
        <v>102</v>
      </c>
      <c r="D176" s="3" t="s">
        <v>7</v>
      </c>
      <c r="E176" s="15">
        <v>4</v>
      </c>
      <c r="F176" s="78">
        <v>32</v>
      </c>
      <c r="G176" s="77">
        <v>128</v>
      </c>
    </row>
    <row r="177" spans="1:8">
      <c r="A177" s="12"/>
      <c r="B177" s="71"/>
      <c r="C177" s="6" t="s">
        <v>103</v>
      </c>
      <c r="D177" s="3" t="s">
        <v>7</v>
      </c>
      <c r="E177" s="15">
        <v>1</v>
      </c>
      <c r="F177" s="78">
        <v>25</v>
      </c>
      <c r="G177" s="77">
        <v>25</v>
      </c>
    </row>
    <row r="178" spans="1:8">
      <c r="A178" s="12"/>
      <c r="B178" s="71"/>
      <c r="C178" s="6" t="s">
        <v>104</v>
      </c>
      <c r="D178" s="3" t="s">
        <v>7</v>
      </c>
      <c r="E178" s="15">
        <v>10</v>
      </c>
      <c r="F178" s="78">
        <v>55</v>
      </c>
      <c r="G178" s="77">
        <v>550</v>
      </c>
    </row>
    <row r="179" spans="1:8">
      <c r="A179" s="12"/>
      <c r="B179" s="71"/>
      <c r="C179" s="6" t="s">
        <v>105</v>
      </c>
      <c r="D179" s="3" t="s">
        <v>10</v>
      </c>
      <c r="E179" s="15">
        <v>6</v>
      </c>
      <c r="F179" s="78">
        <v>50.84</v>
      </c>
      <c r="G179" s="77">
        <v>305.04000000000002</v>
      </c>
    </row>
    <row r="180" spans="1:8">
      <c r="A180" s="12"/>
      <c r="B180" s="71"/>
      <c r="C180" s="6" t="s">
        <v>106</v>
      </c>
      <c r="D180" s="3" t="s">
        <v>7</v>
      </c>
      <c r="E180" s="15">
        <v>1</v>
      </c>
      <c r="F180" s="78">
        <v>23</v>
      </c>
      <c r="G180" s="77">
        <v>23</v>
      </c>
    </row>
    <row r="181" spans="1:8">
      <c r="A181" s="12"/>
      <c r="B181" s="71"/>
      <c r="C181" s="6" t="s">
        <v>107</v>
      </c>
      <c r="D181" s="3" t="s">
        <v>7</v>
      </c>
      <c r="E181" s="15">
        <v>1</v>
      </c>
      <c r="F181" s="78">
        <v>142.5</v>
      </c>
      <c r="G181" s="78">
        <v>142.5</v>
      </c>
    </row>
    <row r="182" spans="1:8">
      <c r="A182" s="12"/>
      <c r="B182" s="71"/>
      <c r="C182" s="26" t="s">
        <v>52</v>
      </c>
      <c r="D182" s="26" t="s">
        <v>7</v>
      </c>
      <c r="E182" s="27">
        <v>20</v>
      </c>
      <c r="F182" s="28">
        <v>500</v>
      </c>
      <c r="G182" s="28">
        <v>10000</v>
      </c>
    </row>
    <row r="183" spans="1:8">
      <c r="A183" s="12"/>
      <c r="B183" s="71"/>
      <c r="C183" s="26" t="s">
        <v>61</v>
      </c>
      <c r="D183" s="26" t="s">
        <v>7</v>
      </c>
      <c r="E183" s="27">
        <v>2</v>
      </c>
      <c r="F183" s="28">
        <v>570</v>
      </c>
      <c r="G183" s="28">
        <v>1140</v>
      </c>
    </row>
    <row r="184" spans="1:8" ht="30">
      <c r="A184" s="12"/>
      <c r="B184" s="71"/>
      <c r="C184" s="25" t="s">
        <v>62</v>
      </c>
      <c r="D184" s="26" t="s">
        <v>32</v>
      </c>
      <c r="E184" s="27">
        <v>1</v>
      </c>
      <c r="F184" s="28">
        <v>1750</v>
      </c>
      <c r="G184" s="28">
        <v>1750</v>
      </c>
    </row>
    <row r="185" spans="1:8">
      <c r="A185" s="12"/>
      <c r="B185" s="71"/>
      <c r="C185" s="25" t="s">
        <v>63</v>
      </c>
      <c r="D185" s="26" t="s">
        <v>7</v>
      </c>
      <c r="E185" s="27">
        <v>8</v>
      </c>
      <c r="F185" s="28">
        <v>210</v>
      </c>
      <c r="G185" s="28">
        <v>1680</v>
      </c>
    </row>
    <row r="186" spans="1:8">
      <c r="A186" s="12"/>
      <c r="B186" s="71"/>
      <c r="C186" s="25" t="s">
        <v>71</v>
      </c>
      <c r="D186" s="26" t="s">
        <v>7</v>
      </c>
      <c r="E186" s="27">
        <v>20</v>
      </c>
      <c r="F186" s="28">
        <v>124.8</v>
      </c>
      <c r="G186" s="28">
        <v>2496</v>
      </c>
    </row>
    <row r="187" spans="1:8">
      <c r="A187" s="12"/>
      <c r="B187" s="71"/>
      <c r="C187" s="25" t="s">
        <v>64</v>
      </c>
      <c r="D187" s="3" t="s">
        <v>7</v>
      </c>
      <c r="E187" s="4">
        <v>20</v>
      </c>
      <c r="F187" s="77">
        <v>145.19999999999999</v>
      </c>
      <c r="G187" s="77">
        <v>2904</v>
      </c>
    </row>
    <row r="188" spans="1:8">
      <c r="A188" s="12"/>
      <c r="B188" s="72"/>
      <c r="C188" s="25" t="s">
        <v>68</v>
      </c>
      <c r="D188" s="26" t="s">
        <v>7</v>
      </c>
      <c r="E188" s="27">
        <v>40</v>
      </c>
      <c r="F188" s="28">
        <v>122</v>
      </c>
      <c r="G188" s="28">
        <v>4880</v>
      </c>
    </row>
    <row r="189" spans="1:8" hidden="1">
      <c r="A189" s="12"/>
      <c r="B189" s="13"/>
      <c r="C189" s="26"/>
      <c r="D189" s="26" t="s">
        <v>7</v>
      </c>
      <c r="E189" s="27">
        <v>1</v>
      </c>
      <c r="F189" s="28"/>
      <c r="G189" s="28"/>
      <c r="H189" s="7"/>
    </row>
    <row r="190" spans="1:8" hidden="1">
      <c r="A190" s="12"/>
      <c r="B190" s="13"/>
      <c r="C190" s="25"/>
      <c r="D190" s="26" t="s">
        <v>7</v>
      </c>
      <c r="E190" s="27">
        <v>1</v>
      </c>
      <c r="F190" s="28"/>
      <c r="G190" s="28"/>
    </row>
    <row r="191" spans="1:8" hidden="1">
      <c r="A191" s="12"/>
      <c r="B191" s="13"/>
      <c r="C191" s="25"/>
      <c r="D191" s="26" t="s">
        <v>7</v>
      </c>
      <c r="E191" s="27">
        <v>1</v>
      </c>
      <c r="F191" s="28"/>
      <c r="G191" s="28"/>
    </row>
    <row r="192" spans="1:8" hidden="1">
      <c r="A192" s="12"/>
      <c r="B192" s="13"/>
      <c r="C192" s="25"/>
      <c r="D192" s="26" t="s">
        <v>7</v>
      </c>
      <c r="E192" s="27">
        <v>1</v>
      </c>
      <c r="F192" s="28"/>
      <c r="G192" s="28"/>
    </row>
    <row r="193" spans="1:7" hidden="1">
      <c r="A193" s="12"/>
      <c r="B193" s="13"/>
      <c r="C193" s="25"/>
      <c r="D193" s="26" t="s">
        <v>7</v>
      </c>
      <c r="E193" s="27">
        <v>3</v>
      </c>
      <c r="F193" s="28"/>
      <c r="G193" s="28"/>
    </row>
    <row r="194" spans="1:7" hidden="1">
      <c r="A194" s="12"/>
      <c r="B194" s="13"/>
      <c r="C194" s="25"/>
      <c r="D194" s="26" t="s">
        <v>7</v>
      </c>
      <c r="E194" s="27">
        <v>1</v>
      </c>
      <c r="F194" s="28"/>
      <c r="G194" s="28"/>
    </row>
    <row r="195" spans="1:7" hidden="1">
      <c r="A195" s="12"/>
      <c r="B195" s="13"/>
      <c r="C195" s="26"/>
      <c r="D195" s="26" t="s">
        <v>7</v>
      </c>
      <c r="E195" s="27">
        <v>1</v>
      </c>
      <c r="F195" s="28"/>
      <c r="G195" s="28"/>
    </row>
    <row r="196" spans="1:7" hidden="1">
      <c r="A196" s="12"/>
      <c r="B196" s="13"/>
      <c r="C196" s="25"/>
      <c r="D196" s="26" t="s">
        <v>7</v>
      </c>
      <c r="E196" s="27">
        <v>1</v>
      </c>
      <c r="F196" s="28"/>
      <c r="G196" s="28"/>
    </row>
    <row r="197" spans="1:7" hidden="1">
      <c r="A197" s="12"/>
      <c r="B197" s="13"/>
      <c r="C197" s="25"/>
      <c r="D197" s="26" t="s">
        <v>7</v>
      </c>
      <c r="E197" s="27">
        <v>1</v>
      </c>
      <c r="F197" s="28"/>
      <c r="G197" s="28"/>
    </row>
    <row r="198" spans="1:7" hidden="1">
      <c r="A198" s="12"/>
      <c r="B198" s="13"/>
      <c r="C198" s="2"/>
      <c r="D198" s="3"/>
      <c r="E198" s="4"/>
      <c r="F198" s="77"/>
      <c r="G198" s="77"/>
    </row>
    <row r="199" spans="1:7" hidden="1">
      <c r="A199" s="12"/>
      <c r="B199" s="13"/>
      <c r="C199" s="2"/>
      <c r="D199" s="3"/>
      <c r="E199" s="4"/>
      <c r="F199" s="77"/>
      <c r="G199" s="77"/>
    </row>
    <row r="200" spans="1:7" hidden="1">
      <c r="A200" s="12"/>
      <c r="B200" s="13"/>
      <c r="C200" s="2"/>
      <c r="D200" s="3"/>
      <c r="E200" s="4"/>
      <c r="F200" s="77"/>
      <c r="G200" s="77"/>
    </row>
    <row r="201" spans="1:7" hidden="1">
      <c r="A201" s="12"/>
      <c r="B201" s="13"/>
      <c r="C201" s="2"/>
      <c r="D201" s="3"/>
      <c r="E201" s="4"/>
      <c r="F201" s="77"/>
      <c r="G201" s="77"/>
    </row>
    <row r="202" spans="1:7">
      <c r="A202" s="8"/>
      <c r="B202" s="9"/>
      <c r="C202" s="9" t="s">
        <v>8</v>
      </c>
      <c r="D202" s="8"/>
      <c r="E202" s="10"/>
      <c r="F202" s="76"/>
      <c r="G202" s="76">
        <f>SUM(G149:G201)</f>
        <v>37403.480000000003</v>
      </c>
    </row>
    <row r="203" spans="1:7" ht="30">
      <c r="A203" s="3"/>
      <c r="B203" s="67" t="s">
        <v>20</v>
      </c>
      <c r="C203" s="6" t="s">
        <v>72</v>
      </c>
      <c r="D203" s="3" t="s">
        <v>7</v>
      </c>
      <c r="E203" s="4">
        <v>1</v>
      </c>
      <c r="F203" s="77">
        <v>133.19999999999999</v>
      </c>
      <c r="G203" s="77">
        <v>133.19999999999999</v>
      </c>
    </row>
    <row r="204" spans="1:7" ht="30">
      <c r="A204" s="3"/>
      <c r="B204" s="68"/>
      <c r="C204" s="6" t="s">
        <v>73</v>
      </c>
      <c r="D204" s="3" t="s">
        <v>7</v>
      </c>
      <c r="E204" s="4">
        <v>1</v>
      </c>
      <c r="F204" s="77">
        <v>19779.599999999999</v>
      </c>
      <c r="G204" s="77">
        <v>19779.599999999999</v>
      </c>
    </row>
    <row r="205" spans="1:7" ht="45">
      <c r="A205" s="3"/>
      <c r="B205" s="68"/>
      <c r="C205" s="6" t="s">
        <v>74</v>
      </c>
      <c r="D205" s="3" t="s">
        <v>7</v>
      </c>
      <c r="E205" s="4">
        <v>1</v>
      </c>
      <c r="F205" s="77">
        <v>2218.8000000000002</v>
      </c>
      <c r="G205" s="77">
        <v>2218.8000000000002</v>
      </c>
    </row>
    <row r="206" spans="1:7">
      <c r="A206" s="3"/>
      <c r="B206" s="68"/>
      <c r="C206" s="26" t="s">
        <v>52</v>
      </c>
      <c r="D206" s="3" t="s">
        <v>7</v>
      </c>
      <c r="E206" s="4">
        <v>65</v>
      </c>
      <c r="F206" s="77">
        <v>500</v>
      </c>
      <c r="G206" s="77">
        <v>32500</v>
      </c>
    </row>
    <row r="207" spans="1:7">
      <c r="A207" s="3"/>
      <c r="B207" s="68"/>
      <c r="C207" s="26" t="s">
        <v>61</v>
      </c>
      <c r="D207" s="26" t="s">
        <v>7</v>
      </c>
      <c r="E207" s="27">
        <v>2</v>
      </c>
      <c r="F207" s="28">
        <v>570</v>
      </c>
      <c r="G207" s="28">
        <v>1140</v>
      </c>
    </row>
    <row r="208" spans="1:7" ht="30">
      <c r="A208" s="3"/>
      <c r="B208" s="68"/>
      <c r="C208" s="25" t="s">
        <v>62</v>
      </c>
      <c r="D208" s="26" t="s">
        <v>32</v>
      </c>
      <c r="E208" s="27">
        <v>1</v>
      </c>
      <c r="F208" s="28">
        <v>1750</v>
      </c>
      <c r="G208" s="28">
        <v>1750</v>
      </c>
    </row>
    <row r="209" spans="1:7">
      <c r="A209" s="3"/>
      <c r="B209" s="68"/>
      <c r="C209" s="25" t="s">
        <v>63</v>
      </c>
      <c r="D209" s="3" t="s">
        <v>7</v>
      </c>
      <c r="E209" s="4">
        <v>26</v>
      </c>
      <c r="F209" s="77">
        <v>210</v>
      </c>
      <c r="G209" s="77">
        <v>5460</v>
      </c>
    </row>
    <row r="210" spans="1:7">
      <c r="A210" s="3"/>
      <c r="B210" s="68"/>
      <c r="C210" s="25" t="s">
        <v>71</v>
      </c>
      <c r="D210" s="3" t="s">
        <v>7</v>
      </c>
      <c r="E210" s="4">
        <v>40</v>
      </c>
      <c r="F210" s="77">
        <v>124.8</v>
      </c>
      <c r="G210" s="77">
        <v>4992</v>
      </c>
    </row>
    <row r="211" spans="1:7">
      <c r="A211" s="3"/>
      <c r="B211" s="68"/>
      <c r="C211" s="25" t="s">
        <v>66</v>
      </c>
      <c r="D211" s="3" t="s">
        <v>7</v>
      </c>
      <c r="E211" s="4">
        <v>20</v>
      </c>
      <c r="F211" s="77">
        <v>145.19999999999999</v>
      </c>
      <c r="G211" s="77">
        <v>2904</v>
      </c>
    </row>
    <row r="212" spans="1:7">
      <c r="A212" s="3"/>
      <c r="B212" s="68"/>
      <c r="C212" s="25" t="s">
        <v>64</v>
      </c>
      <c r="D212" s="3" t="s">
        <v>7</v>
      </c>
      <c r="E212" s="4">
        <v>20</v>
      </c>
      <c r="F212" s="77">
        <v>145.19999999999999</v>
      </c>
      <c r="G212" s="77">
        <v>2904</v>
      </c>
    </row>
    <row r="213" spans="1:7">
      <c r="A213" s="3"/>
      <c r="B213" s="68"/>
      <c r="C213" s="25" t="s">
        <v>65</v>
      </c>
      <c r="D213" s="3" t="s">
        <v>7</v>
      </c>
      <c r="E213" s="4">
        <v>20</v>
      </c>
      <c r="F213" s="77">
        <v>146.4</v>
      </c>
      <c r="G213" s="77">
        <v>2928</v>
      </c>
    </row>
    <row r="214" spans="1:7">
      <c r="A214" s="3"/>
      <c r="B214" s="68"/>
      <c r="C214" s="25" t="s">
        <v>67</v>
      </c>
      <c r="D214" s="26" t="s">
        <v>7</v>
      </c>
      <c r="E214" s="4">
        <v>20</v>
      </c>
      <c r="F214" s="77">
        <v>126.5</v>
      </c>
      <c r="G214" s="77">
        <v>2530</v>
      </c>
    </row>
    <row r="215" spans="1:7">
      <c r="A215" s="3"/>
      <c r="B215" s="68"/>
      <c r="C215" s="25" t="s">
        <v>70</v>
      </c>
      <c r="D215" s="3" t="s">
        <v>7</v>
      </c>
      <c r="E215" s="4">
        <v>20</v>
      </c>
      <c r="F215" s="77">
        <v>160</v>
      </c>
      <c r="G215" s="77">
        <v>3200</v>
      </c>
    </row>
    <row r="216" spans="1:7">
      <c r="A216" s="3"/>
      <c r="B216" s="68"/>
      <c r="C216" s="25" t="s">
        <v>68</v>
      </c>
      <c r="D216" s="3" t="s">
        <v>7</v>
      </c>
      <c r="E216" s="4">
        <v>20</v>
      </c>
      <c r="F216" s="78">
        <v>122</v>
      </c>
      <c r="G216" s="78">
        <v>2440</v>
      </c>
    </row>
    <row r="217" spans="1:7">
      <c r="A217" s="3"/>
      <c r="B217" s="68"/>
      <c r="C217" s="2" t="s">
        <v>108</v>
      </c>
      <c r="D217" s="3" t="s">
        <v>7</v>
      </c>
      <c r="E217" s="15">
        <v>1</v>
      </c>
      <c r="F217" s="78">
        <v>1500</v>
      </c>
      <c r="G217" s="77">
        <v>1500</v>
      </c>
    </row>
    <row r="218" spans="1:7">
      <c r="A218" s="3"/>
      <c r="B218" s="68"/>
      <c r="C218" s="2" t="s">
        <v>109</v>
      </c>
      <c r="D218" s="3" t="s">
        <v>7</v>
      </c>
      <c r="E218" s="15">
        <v>1</v>
      </c>
      <c r="F218" s="78">
        <v>1850</v>
      </c>
      <c r="G218" s="77">
        <v>1850</v>
      </c>
    </row>
    <row r="219" spans="1:7">
      <c r="A219" s="3"/>
      <c r="B219" s="69"/>
      <c r="C219" s="2" t="s">
        <v>110</v>
      </c>
      <c r="D219" s="3" t="s">
        <v>7</v>
      </c>
      <c r="E219" s="15">
        <v>2</v>
      </c>
      <c r="F219" s="78">
        <v>499</v>
      </c>
      <c r="G219" s="77">
        <v>998</v>
      </c>
    </row>
    <row r="220" spans="1:7" hidden="1">
      <c r="A220" s="3"/>
      <c r="B220" s="2"/>
      <c r="C220" s="2"/>
      <c r="D220" s="3"/>
      <c r="E220" s="15"/>
      <c r="F220" s="78"/>
      <c r="G220" s="77"/>
    </row>
    <row r="221" spans="1:7" hidden="1">
      <c r="A221" s="3"/>
      <c r="B221" s="2"/>
      <c r="C221" s="2"/>
      <c r="D221" s="3"/>
      <c r="E221" s="4"/>
      <c r="F221" s="77"/>
      <c r="G221" s="77"/>
    </row>
    <row r="222" spans="1:7">
      <c r="A222" s="8"/>
      <c r="B222" s="9"/>
      <c r="C222" s="9" t="s">
        <v>8</v>
      </c>
      <c r="D222" s="8"/>
      <c r="E222" s="10"/>
      <c r="F222" s="76"/>
      <c r="G222" s="76">
        <f>SUM(G203:G221)</f>
        <v>89227.6</v>
      </c>
    </row>
    <row r="223" spans="1:7" s="17" customFormat="1">
      <c r="A223" s="12"/>
      <c r="B223" s="73" t="s">
        <v>39</v>
      </c>
      <c r="C223" s="26" t="s">
        <v>61</v>
      </c>
      <c r="D223" s="26" t="s">
        <v>7</v>
      </c>
      <c r="E223" s="27">
        <v>2</v>
      </c>
      <c r="F223" s="28">
        <v>570</v>
      </c>
      <c r="G223" s="28">
        <v>1140</v>
      </c>
    </row>
    <row r="224" spans="1:7" s="17" customFormat="1" ht="30">
      <c r="A224" s="12"/>
      <c r="B224" s="74"/>
      <c r="C224" s="25" t="s">
        <v>62</v>
      </c>
      <c r="D224" s="26" t="s">
        <v>32</v>
      </c>
      <c r="E224" s="27">
        <v>1</v>
      </c>
      <c r="F224" s="28">
        <v>1750</v>
      </c>
      <c r="G224" s="28">
        <v>1750</v>
      </c>
    </row>
    <row r="225" spans="1:7" s="17" customFormat="1" ht="14.25" customHeight="1">
      <c r="A225" s="12"/>
      <c r="B225" s="74"/>
      <c r="C225" s="25" t="s">
        <v>63</v>
      </c>
      <c r="D225" s="3" t="s">
        <v>7</v>
      </c>
      <c r="E225" s="4">
        <v>6</v>
      </c>
      <c r="F225" s="77">
        <v>210</v>
      </c>
      <c r="G225" s="77">
        <v>1260</v>
      </c>
    </row>
    <row r="226" spans="1:7" s="17" customFormat="1">
      <c r="A226" s="12"/>
      <c r="B226" s="74"/>
      <c r="C226" s="25" t="s">
        <v>66</v>
      </c>
      <c r="D226" s="3" t="s">
        <v>7</v>
      </c>
      <c r="E226" s="4">
        <v>20</v>
      </c>
      <c r="F226" s="77">
        <v>145.19999999999999</v>
      </c>
      <c r="G226" s="77">
        <v>2904</v>
      </c>
    </row>
    <row r="227" spans="1:7" s="17" customFormat="1" ht="15" customHeight="1">
      <c r="A227" s="12"/>
      <c r="B227" s="74"/>
      <c r="C227" s="25" t="s">
        <v>70</v>
      </c>
      <c r="D227" s="3" t="s">
        <v>7</v>
      </c>
      <c r="E227" s="4">
        <v>20</v>
      </c>
      <c r="F227" s="77">
        <v>160</v>
      </c>
      <c r="G227" s="77">
        <v>3200</v>
      </c>
    </row>
    <row r="228" spans="1:7" s="17" customFormat="1" ht="91.5" customHeight="1">
      <c r="A228" s="12"/>
      <c r="B228" s="74"/>
      <c r="C228" s="35" t="s">
        <v>56</v>
      </c>
      <c r="D228" s="26" t="s">
        <v>11</v>
      </c>
      <c r="E228" s="4">
        <v>334.89</v>
      </c>
      <c r="F228" s="77">
        <v>213.46</v>
      </c>
      <c r="G228" s="77">
        <v>71485.62</v>
      </c>
    </row>
    <row r="229" spans="1:7" s="17" customFormat="1" ht="15" customHeight="1">
      <c r="A229" s="12"/>
      <c r="B229" s="74"/>
      <c r="C229" s="26" t="s">
        <v>52</v>
      </c>
      <c r="D229" s="3" t="s">
        <v>7</v>
      </c>
      <c r="E229" s="4">
        <v>15</v>
      </c>
      <c r="F229" s="77">
        <v>500</v>
      </c>
      <c r="G229" s="77">
        <v>7500</v>
      </c>
    </row>
    <row r="230" spans="1:7" s="17" customFormat="1" ht="15" customHeight="1" thickBot="1">
      <c r="A230" s="12"/>
      <c r="B230" s="74"/>
      <c r="C230" s="42" t="s">
        <v>111</v>
      </c>
      <c r="D230" s="12" t="s">
        <v>7</v>
      </c>
      <c r="E230" s="15">
        <v>50</v>
      </c>
      <c r="F230" s="78">
        <v>100</v>
      </c>
      <c r="G230" s="78">
        <v>5000</v>
      </c>
    </row>
    <row r="231" spans="1:7" s="17" customFormat="1">
      <c r="A231" s="12"/>
      <c r="B231" s="74"/>
      <c r="C231" s="1" t="s">
        <v>112</v>
      </c>
      <c r="D231" s="12" t="s">
        <v>7</v>
      </c>
      <c r="E231" s="15">
        <v>10</v>
      </c>
      <c r="F231" s="78">
        <v>350</v>
      </c>
      <c r="G231" s="78">
        <v>3500</v>
      </c>
    </row>
    <row r="232" spans="1:7" s="17" customFormat="1">
      <c r="A232" s="12"/>
      <c r="B232" s="74"/>
      <c r="C232" s="1" t="s">
        <v>113</v>
      </c>
      <c r="D232" s="12" t="s">
        <v>7</v>
      </c>
      <c r="E232" s="15">
        <v>2</v>
      </c>
      <c r="F232" s="78">
        <v>799</v>
      </c>
      <c r="G232" s="78">
        <v>1598</v>
      </c>
    </row>
    <row r="233" spans="1:7" s="17" customFormat="1" ht="28.5" customHeight="1">
      <c r="A233" s="12"/>
      <c r="B233" s="74"/>
      <c r="C233" s="44" t="s">
        <v>209</v>
      </c>
      <c r="D233" s="12" t="s">
        <v>7</v>
      </c>
      <c r="E233" s="15">
        <v>1</v>
      </c>
      <c r="F233" s="78">
        <v>3622</v>
      </c>
      <c r="G233" s="78">
        <v>3622</v>
      </c>
    </row>
    <row r="234" spans="1:7" s="17" customFormat="1" ht="54" customHeight="1" thickBot="1">
      <c r="A234" s="12"/>
      <c r="B234" s="74"/>
      <c r="C234" s="44" t="s">
        <v>114</v>
      </c>
      <c r="D234" s="12" t="s">
        <v>7</v>
      </c>
      <c r="E234" s="15">
        <v>1</v>
      </c>
      <c r="F234" s="78">
        <v>3962</v>
      </c>
      <c r="G234" s="78">
        <v>3962</v>
      </c>
    </row>
    <row r="235" spans="1:7" s="17" customFormat="1" ht="15" customHeight="1" thickBot="1">
      <c r="A235" s="12"/>
      <c r="B235" s="74"/>
      <c r="C235" s="36" t="s">
        <v>115</v>
      </c>
      <c r="D235" s="12" t="s">
        <v>7</v>
      </c>
      <c r="E235" s="15">
        <v>1</v>
      </c>
      <c r="F235" s="78">
        <v>8193</v>
      </c>
      <c r="G235" s="78">
        <v>8193</v>
      </c>
    </row>
    <row r="236" spans="1:7" s="17" customFormat="1" ht="15" customHeight="1" thickBot="1">
      <c r="A236" s="12"/>
      <c r="B236" s="74"/>
      <c r="C236" s="37" t="s">
        <v>210</v>
      </c>
      <c r="D236" s="12" t="s">
        <v>7</v>
      </c>
      <c r="E236" s="15">
        <v>1</v>
      </c>
      <c r="F236" s="78">
        <v>2554</v>
      </c>
      <c r="G236" s="78">
        <v>2554</v>
      </c>
    </row>
    <row r="237" spans="1:7" s="17" customFormat="1" ht="30.75" thickBot="1">
      <c r="A237" s="12"/>
      <c r="B237" s="74"/>
      <c r="C237" s="36" t="s">
        <v>116</v>
      </c>
      <c r="D237" s="12" t="s">
        <v>7</v>
      </c>
      <c r="E237" s="15">
        <v>1</v>
      </c>
      <c r="F237" s="78">
        <v>2617</v>
      </c>
      <c r="G237" s="78">
        <v>2617</v>
      </c>
    </row>
    <row r="238" spans="1:7" s="17" customFormat="1" ht="45.75" thickBot="1">
      <c r="A238" s="12"/>
      <c r="B238" s="74"/>
      <c r="C238" s="45" t="s">
        <v>117</v>
      </c>
      <c r="D238" s="12" t="s">
        <v>7</v>
      </c>
      <c r="E238" s="15">
        <v>1</v>
      </c>
      <c r="F238" s="78">
        <v>1399</v>
      </c>
      <c r="G238" s="78">
        <v>1399</v>
      </c>
    </row>
    <row r="239" spans="1:7" s="17" customFormat="1" ht="45">
      <c r="A239" s="12"/>
      <c r="B239" s="74"/>
      <c r="C239" s="46" t="s">
        <v>118</v>
      </c>
      <c r="D239" s="12" t="s">
        <v>7</v>
      </c>
      <c r="E239" s="15">
        <v>1</v>
      </c>
      <c r="F239" s="78">
        <v>394</v>
      </c>
      <c r="G239" s="78">
        <v>394</v>
      </c>
    </row>
    <row r="240" spans="1:7" s="17" customFormat="1" ht="75.75" thickBot="1">
      <c r="A240" s="12"/>
      <c r="B240" s="74"/>
      <c r="C240" s="45" t="s">
        <v>211</v>
      </c>
      <c r="D240" s="12" t="s">
        <v>7</v>
      </c>
      <c r="E240" s="15">
        <v>1</v>
      </c>
      <c r="F240" s="78">
        <v>9954</v>
      </c>
      <c r="G240" s="78">
        <v>9954</v>
      </c>
    </row>
    <row r="241" spans="1:7" s="17" customFormat="1" ht="30.75" thickBot="1">
      <c r="A241" s="12"/>
      <c r="B241" s="74"/>
      <c r="C241" s="36" t="s">
        <v>119</v>
      </c>
      <c r="D241" s="12" t="s">
        <v>7</v>
      </c>
      <c r="E241" s="15">
        <v>1</v>
      </c>
      <c r="F241" s="78">
        <v>565</v>
      </c>
      <c r="G241" s="78">
        <v>565</v>
      </c>
    </row>
    <row r="242" spans="1:7" s="17" customFormat="1" ht="30.75" thickBot="1">
      <c r="A242" s="12"/>
      <c r="B242" s="74"/>
      <c r="C242" s="37" t="s">
        <v>120</v>
      </c>
      <c r="D242" s="12" t="s">
        <v>7</v>
      </c>
      <c r="E242" s="15">
        <v>1</v>
      </c>
      <c r="F242" s="78">
        <v>530</v>
      </c>
      <c r="G242" s="78">
        <v>530</v>
      </c>
    </row>
    <row r="243" spans="1:7" s="17" customFormat="1" ht="30">
      <c r="A243" s="12"/>
      <c r="B243" s="74"/>
      <c r="C243" s="46" t="s">
        <v>212</v>
      </c>
      <c r="D243" s="12" t="s">
        <v>7</v>
      </c>
      <c r="E243" s="15">
        <v>1</v>
      </c>
      <c r="F243" s="78">
        <v>1280</v>
      </c>
      <c r="G243" s="78">
        <v>1280</v>
      </c>
    </row>
    <row r="244" spans="1:7" s="17" customFormat="1" ht="30.75" thickBot="1">
      <c r="A244" s="12"/>
      <c r="B244" s="74"/>
      <c r="C244" s="37" t="s">
        <v>121</v>
      </c>
      <c r="D244" s="12" t="s">
        <v>7</v>
      </c>
      <c r="E244" s="15">
        <v>1</v>
      </c>
      <c r="F244" s="78">
        <v>2610</v>
      </c>
      <c r="G244" s="78">
        <v>2610</v>
      </c>
    </row>
    <row r="245" spans="1:7" s="17" customFormat="1" ht="15.75" thickBot="1">
      <c r="A245" s="12"/>
      <c r="B245" s="74"/>
      <c r="C245" s="36" t="s">
        <v>122</v>
      </c>
      <c r="D245" s="12" t="s">
        <v>7</v>
      </c>
      <c r="E245" s="15">
        <v>1</v>
      </c>
      <c r="F245" s="78">
        <v>3065</v>
      </c>
      <c r="G245" s="78">
        <v>3065</v>
      </c>
    </row>
    <row r="246" spans="1:7" s="17" customFormat="1" ht="15.75" thickBot="1">
      <c r="A246" s="12"/>
      <c r="B246" s="74"/>
      <c r="C246" s="37" t="s">
        <v>123</v>
      </c>
      <c r="D246" s="12" t="s">
        <v>7</v>
      </c>
      <c r="E246" s="15">
        <v>1</v>
      </c>
      <c r="F246" s="78">
        <v>2010</v>
      </c>
      <c r="G246" s="78">
        <v>2010</v>
      </c>
    </row>
    <row r="247" spans="1:7" s="17" customFormat="1" ht="31.5" customHeight="1">
      <c r="A247" s="12"/>
      <c r="B247" s="74"/>
      <c r="C247" s="46" t="s">
        <v>213</v>
      </c>
      <c r="D247" s="12" t="s">
        <v>7</v>
      </c>
      <c r="E247" s="15">
        <v>1</v>
      </c>
      <c r="F247" s="78">
        <v>240</v>
      </c>
      <c r="G247" s="78">
        <v>240</v>
      </c>
    </row>
    <row r="248" spans="1:7" s="17" customFormat="1" ht="15.75" thickBot="1">
      <c r="A248" s="12"/>
      <c r="B248" s="74"/>
      <c r="C248" s="37" t="s">
        <v>214</v>
      </c>
      <c r="D248" s="12" t="s">
        <v>7</v>
      </c>
      <c r="E248" s="15">
        <v>1</v>
      </c>
      <c r="F248" s="78">
        <v>1865</v>
      </c>
      <c r="G248" s="78">
        <v>1865</v>
      </c>
    </row>
    <row r="249" spans="1:7" s="17" customFormat="1" ht="30.75" thickBot="1">
      <c r="A249" s="12"/>
      <c r="B249" s="74"/>
      <c r="C249" s="44" t="s">
        <v>215</v>
      </c>
      <c r="D249" s="12" t="s">
        <v>7</v>
      </c>
      <c r="E249" s="15">
        <v>1</v>
      </c>
      <c r="F249" s="78">
        <v>1550</v>
      </c>
      <c r="G249" s="78">
        <v>1550</v>
      </c>
    </row>
    <row r="250" spans="1:7" s="17" customFormat="1" ht="15.75" thickBot="1">
      <c r="A250" s="12"/>
      <c r="B250" s="74"/>
      <c r="C250" s="36" t="s">
        <v>124</v>
      </c>
      <c r="D250" s="12" t="s">
        <v>7</v>
      </c>
      <c r="E250" s="15">
        <v>1</v>
      </c>
      <c r="F250" s="78">
        <v>700</v>
      </c>
      <c r="G250" s="78">
        <v>700</v>
      </c>
    </row>
    <row r="251" spans="1:7" s="17" customFormat="1" ht="15.75" thickBot="1">
      <c r="A251" s="12"/>
      <c r="B251" s="74"/>
      <c r="C251" s="37" t="s">
        <v>125</v>
      </c>
      <c r="D251" s="12" t="s">
        <v>7</v>
      </c>
      <c r="E251" s="15">
        <v>1</v>
      </c>
      <c r="F251" s="78">
        <v>2500</v>
      </c>
      <c r="G251" s="78">
        <v>2500</v>
      </c>
    </row>
    <row r="252" spans="1:7" s="17" customFormat="1" ht="15.75" thickBot="1">
      <c r="A252" s="12"/>
      <c r="B252" s="74"/>
      <c r="C252" s="37" t="s">
        <v>126</v>
      </c>
      <c r="D252" s="12" t="s">
        <v>7</v>
      </c>
      <c r="E252" s="15">
        <v>1</v>
      </c>
      <c r="F252" s="78">
        <v>8640</v>
      </c>
      <c r="G252" s="78">
        <v>8640</v>
      </c>
    </row>
    <row r="253" spans="1:7" s="17" customFormat="1" ht="30.75" thickBot="1">
      <c r="A253" s="12"/>
      <c r="B253" s="74"/>
      <c r="C253" s="37" t="s">
        <v>127</v>
      </c>
      <c r="D253" s="12" t="s">
        <v>7</v>
      </c>
      <c r="E253" s="15">
        <v>1</v>
      </c>
      <c r="F253" s="78">
        <v>1800</v>
      </c>
      <c r="G253" s="78">
        <v>1800</v>
      </c>
    </row>
    <row r="254" spans="1:7" s="17" customFormat="1" ht="30.75" thickBot="1">
      <c r="A254" s="12"/>
      <c r="B254" s="74"/>
      <c r="C254" s="37" t="s">
        <v>216</v>
      </c>
      <c r="D254" s="12" t="s">
        <v>7</v>
      </c>
      <c r="E254" s="15">
        <v>1</v>
      </c>
      <c r="F254" s="78">
        <v>1300</v>
      </c>
      <c r="G254" s="78">
        <v>1300</v>
      </c>
    </row>
    <row r="255" spans="1:7" s="17" customFormat="1" ht="15.75" thickBot="1">
      <c r="A255" s="12"/>
      <c r="B255" s="74"/>
      <c r="C255" s="36" t="s">
        <v>128</v>
      </c>
      <c r="D255" s="12" t="s">
        <v>7</v>
      </c>
      <c r="E255" s="15">
        <v>1</v>
      </c>
      <c r="F255" s="78">
        <v>2100</v>
      </c>
      <c r="G255" s="78">
        <v>2100</v>
      </c>
    </row>
    <row r="256" spans="1:7" s="17" customFormat="1" ht="15.75" thickBot="1">
      <c r="A256" s="12"/>
      <c r="B256" s="74"/>
      <c r="C256" s="37" t="s">
        <v>129</v>
      </c>
      <c r="D256" s="12" t="s">
        <v>7</v>
      </c>
      <c r="E256" s="15">
        <v>1</v>
      </c>
      <c r="F256" s="78">
        <v>750</v>
      </c>
      <c r="G256" s="78">
        <v>750</v>
      </c>
    </row>
    <row r="257" spans="1:7" s="17" customFormat="1" ht="33" customHeight="1">
      <c r="A257" s="12"/>
      <c r="B257" s="74"/>
      <c r="C257" s="46" t="s">
        <v>130</v>
      </c>
      <c r="D257" s="12" t="s">
        <v>7</v>
      </c>
      <c r="E257" s="15">
        <v>1</v>
      </c>
      <c r="F257" s="78">
        <v>1800</v>
      </c>
      <c r="G257" s="78">
        <v>1800</v>
      </c>
    </row>
    <row r="258" spans="1:7" s="17" customFormat="1" ht="30.75" thickBot="1">
      <c r="A258" s="12"/>
      <c r="B258" s="74"/>
      <c r="C258" s="37" t="s">
        <v>131</v>
      </c>
      <c r="D258" s="12" t="s">
        <v>7</v>
      </c>
      <c r="E258" s="15">
        <v>1</v>
      </c>
      <c r="F258" s="78">
        <v>2500</v>
      </c>
      <c r="G258" s="78">
        <v>2500</v>
      </c>
    </row>
    <row r="259" spans="1:7" s="17" customFormat="1" ht="30.75" thickBot="1">
      <c r="A259" s="12"/>
      <c r="B259" s="74"/>
      <c r="C259" s="37" t="s">
        <v>133</v>
      </c>
      <c r="D259" s="12" t="s">
        <v>7</v>
      </c>
      <c r="E259" s="15">
        <v>1</v>
      </c>
      <c r="F259" s="78">
        <v>2100</v>
      </c>
      <c r="G259" s="78">
        <v>2100</v>
      </c>
    </row>
    <row r="260" spans="1:7" s="17" customFormat="1" ht="30">
      <c r="A260" s="12"/>
      <c r="B260" s="74"/>
      <c r="C260" s="46" t="s">
        <v>218</v>
      </c>
      <c r="D260" s="12" t="s">
        <v>7</v>
      </c>
      <c r="E260" s="15">
        <v>1</v>
      </c>
      <c r="F260" s="78">
        <v>5988.87</v>
      </c>
      <c r="G260" s="78">
        <v>5988.87</v>
      </c>
    </row>
    <row r="261" spans="1:7" s="17" customFormat="1" ht="15.75" thickBot="1">
      <c r="A261" s="12"/>
      <c r="B261" s="74"/>
      <c r="C261" s="37" t="s">
        <v>132</v>
      </c>
      <c r="D261" s="12" t="s">
        <v>7</v>
      </c>
      <c r="E261" s="15">
        <v>800</v>
      </c>
      <c r="F261" s="78">
        <v>5.2</v>
      </c>
      <c r="G261" s="78">
        <v>4160</v>
      </c>
    </row>
    <row r="262" spans="1:7" s="17" customFormat="1" ht="35.25" customHeight="1">
      <c r="A262" s="12"/>
      <c r="B262" s="74"/>
      <c r="C262" s="46" t="s">
        <v>134</v>
      </c>
      <c r="D262" s="12" t="s">
        <v>7</v>
      </c>
      <c r="E262" s="15">
        <v>2</v>
      </c>
      <c r="F262" s="78">
        <v>89</v>
      </c>
      <c r="G262" s="78">
        <v>178</v>
      </c>
    </row>
    <row r="263" spans="1:7" s="17" customFormat="1" ht="27.75" customHeight="1" thickBot="1">
      <c r="A263" s="12"/>
      <c r="B263" s="74"/>
      <c r="C263" s="37" t="s">
        <v>135</v>
      </c>
      <c r="D263" s="12" t="s">
        <v>7</v>
      </c>
      <c r="E263" s="15">
        <v>2</v>
      </c>
      <c r="F263" s="78">
        <v>89</v>
      </c>
      <c r="G263" s="78">
        <v>178</v>
      </c>
    </row>
    <row r="264" spans="1:7" s="17" customFormat="1" ht="30.75" thickBot="1">
      <c r="A264" s="12"/>
      <c r="B264" s="74"/>
      <c r="C264" s="46" t="s">
        <v>136</v>
      </c>
      <c r="D264" s="12" t="s">
        <v>7</v>
      </c>
      <c r="E264" s="15">
        <v>1</v>
      </c>
      <c r="F264" s="78">
        <v>89</v>
      </c>
      <c r="G264" s="78">
        <v>89</v>
      </c>
    </row>
    <row r="265" spans="1:7" s="17" customFormat="1" ht="15.75" thickBot="1">
      <c r="A265" s="12"/>
      <c r="B265" s="74"/>
      <c r="C265" s="46" t="s">
        <v>137</v>
      </c>
      <c r="D265" s="12" t="s">
        <v>7</v>
      </c>
      <c r="E265" s="15">
        <v>1</v>
      </c>
      <c r="F265" s="78">
        <v>2630.5</v>
      </c>
      <c r="G265" s="78">
        <v>2630.5</v>
      </c>
    </row>
    <row r="266" spans="1:7" s="17" customFormat="1" ht="15" customHeight="1">
      <c r="A266" s="12"/>
      <c r="B266" s="74"/>
      <c r="C266" s="46" t="s">
        <v>140</v>
      </c>
      <c r="D266" s="12" t="s">
        <v>7</v>
      </c>
      <c r="E266" s="15">
        <v>1</v>
      </c>
      <c r="F266" s="78">
        <v>1171</v>
      </c>
      <c r="G266" s="78">
        <v>1171</v>
      </c>
    </row>
    <row r="267" spans="1:7" s="17" customFormat="1" ht="15.75" thickBot="1">
      <c r="A267" s="12"/>
      <c r="B267" s="74"/>
      <c r="C267" s="37" t="s">
        <v>49</v>
      </c>
      <c r="D267" s="12" t="s">
        <v>7</v>
      </c>
      <c r="E267" s="15">
        <v>5</v>
      </c>
      <c r="F267" s="78">
        <v>906</v>
      </c>
      <c r="G267" s="78">
        <v>4530</v>
      </c>
    </row>
    <row r="268" spans="1:7" s="17" customFormat="1" ht="15.75" thickBot="1">
      <c r="A268" s="12"/>
      <c r="B268" s="74"/>
      <c r="C268" s="37" t="s">
        <v>219</v>
      </c>
      <c r="D268" s="12" t="s">
        <v>7</v>
      </c>
      <c r="E268" s="15">
        <v>1</v>
      </c>
      <c r="F268" s="78">
        <v>2403.5</v>
      </c>
      <c r="G268" s="78">
        <v>2403.5</v>
      </c>
    </row>
    <row r="269" spans="1:7" s="17" customFormat="1" ht="15.75" thickBot="1">
      <c r="A269" s="12"/>
      <c r="B269" s="74"/>
      <c r="C269" s="37" t="s">
        <v>220</v>
      </c>
      <c r="D269" s="12" t="s">
        <v>7</v>
      </c>
      <c r="E269" s="15">
        <v>1</v>
      </c>
      <c r="F269" s="78">
        <v>2170</v>
      </c>
      <c r="G269" s="78">
        <v>2170</v>
      </c>
    </row>
    <row r="270" spans="1:7" s="17" customFormat="1" ht="15.75" thickBot="1">
      <c r="A270" s="12"/>
      <c r="B270" s="74"/>
      <c r="C270" s="46" t="s">
        <v>138</v>
      </c>
      <c r="D270" s="12" t="s">
        <v>7</v>
      </c>
      <c r="E270" s="15">
        <v>13</v>
      </c>
      <c r="F270" s="78">
        <v>94.01</v>
      </c>
      <c r="G270" s="78">
        <v>1222.1300000000001</v>
      </c>
    </row>
    <row r="271" spans="1:7" s="17" customFormat="1" ht="15.75" thickBot="1">
      <c r="A271" s="12"/>
      <c r="B271" s="74"/>
      <c r="C271" s="46" t="s">
        <v>221</v>
      </c>
      <c r="D271" s="12" t="s">
        <v>7</v>
      </c>
      <c r="E271" s="15">
        <v>1</v>
      </c>
      <c r="F271" s="78">
        <v>5080</v>
      </c>
      <c r="G271" s="78">
        <v>5080</v>
      </c>
    </row>
    <row r="272" spans="1:7" s="17" customFormat="1">
      <c r="A272" s="12"/>
      <c r="B272" s="74"/>
      <c r="C272" s="46" t="s">
        <v>139</v>
      </c>
      <c r="D272" s="12" t="s">
        <v>7</v>
      </c>
      <c r="E272" s="15">
        <v>1</v>
      </c>
      <c r="F272" s="78">
        <v>4900</v>
      </c>
      <c r="G272" s="78">
        <v>4900</v>
      </c>
    </row>
    <row r="273" spans="1:7" s="17" customFormat="1" ht="30">
      <c r="A273" s="12"/>
      <c r="B273" s="75"/>
      <c r="C273" s="44" t="s">
        <v>217</v>
      </c>
      <c r="D273" s="12" t="s">
        <v>7</v>
      </c>
      <c r="E273" s="15">
        <v>1</v>
      </c>
      <c r="F273" s="78">
        <v>21650</v>
      </c>
      <c r="G273" s="78">
        <v>21650</v>
      </c>
    </row>
    <row r="274" spans="1:7" s="17" customFormat="1" hidden="1">
      <c r="A274" s="12"/>
      <c r="B274" s="13"/>
      <c r="D274" s="12"/>
      <c r="E274" s="15"/>
      <c r="F274" s="78"/>
      <c r="G274" s="78"/>
    </row>
    <row r="275" spans="1:7" s="17" customFormat="1" ht="15" hidden="1" customHeight="1">
      <c r="A275" s="12"/>
      <c r="B275" s="13"/>
      <c r="D275" s="12" t="s">
        <v>7</v>
      </c>
      <c r="E275" s="15">
        <v>1</v>
      </c>
      <c r="F275" s="78"/>
      <c r="G275" s="78"/>
    </row>
    <row r="276" spans="1:7" s="17" customFormat="1" ht="15.75" hidden="1" thickBot="1">
      <c r="A276" s="12"/>
      <c r="B276" s="13"/>
      <c r="C276" s="37"/>
      <c r="D276" s="12" t="s">
        <v>7</v>
      </c>
      <c r="E276" s="15">
        <v>1</v>
      </c>
      <c r="F276" s="78"/>
      <c r="G276" s="78"/>
    </row>
    <row r="277" spans="1:7" s="17" customFormat="1" ht="15" hidden="1" customHeight="1">
      <c r="A277" s="12"/>
      <c r="B277" s="13"/>
      <c r="D277" s="12" t="s">
        <v>7</v>
      </c>
      <c r="E277" s="15">
        <v>1</v>
      </c>
      <c r="F277" s="78"/>
      <c r="G277" s="78"/>
    </row>
    <row r="278" spans="1:7" s="17" customFormat="1" ht="15.75" hidden="1" thickBot="1">
      <c r="A278" s="12"/>
      <c r="B278" s="13"/>
      <c r="C278" s="37"/>
      <c r="D278" s="12" t="s">
        <v>7</v>
      </c>
      <c r="E278" s="15">
        <v>1</v>
      </c>
      <c r="F278" s="78"/>
      <c r="G278" s="78"/>
    </row>
    <row r="279" spans="1:7" s="17" customFormat="1" ht="15" hidden="1" customHeight="1">
      <c r="A279" s="12"/>
      <c r="B279" s="13"/>
      <c r="D279" s="12" t="s">
        <v>7</v>
      </c>
      <c r="E279" s="15"/>
      <c r="F279" s="78"/>
      <c r="G279" s="78"/>
    </row>
    <row r="280" spans="1:7" s="17" customFormat="1" ht="15.75" hidden="1" thickBot="1">
      <c r="A280" s="12"/>
      <c r="B280" s="13"/>
      <c r="C280" s="37"/>
      <c r="D280" s="12" t="s">
        <v>7</v>
      </c>
      <c r="E280" s="15"/>
      <c r="F280" s="78"/>
      <c r="G280" s="78"/>
    </row>
    <row r="281" spans="1:7" s="17" customFormat="1" ht="16.5" hidden="1" thickBot="1">
      <c r="A281" s="12"/>
      <c r="B281" s="13"/>
      <c r="C281" s="42"/>
      <c r="D281" s="12" t="s">
        <v>7</v>
      </c>
      <c r="E281" s="15"/>
      <c r="F281" s="78"/>
      <c r="G281" s="78"/>
    </row>
    <row r="282" spans="1:7" s="17" customFormat="1" ht="16.5" hidden="1" thickBot="1">
      <c r="A282" s="12"/>
      <c r="B282" s="13"/>
      <c r="C282" s="42"/>
      <c r="D282" s="12" t="s">
        <v>7</v>
      </c>
      <c r="E282" s="15"/>
      <c r="F282" s="78"/>
      <c r="G282" s="78"/>
    </row>
    <row r="283" spans="1:7" s="17" customFormat="1" ht="16.5" hidden="1" thickBot="1">
      <c r="A283" s="12"/>
      <c r="B283" s="13"/>
      <c r="C283" s="42"/>
      <c r="D283" s="12" t="s">
        <v>7</v>
      </c>
      <c r="E283" s="15"/>
      <c r="F283" s="78"/>
      <c r="G283" s="78"/>
    </row>
    <row r="284" spans="1:7" ht="16.5" hidden="1" thickBot="1">
      <c r="A284" s="12"/>
      <c r="B284" s="13"/>
      <c r="C284" s="42"/>
      <c r="D284" s="12" t="s">
        <v>7</v>
      </c>
      <c r="E284" s="4"/>
      <c r="F284" s="77"/>
      <c r="G284" s="77"/>
    </row>
    <row r="285" spans="1:7">
      <c r="A285" s="8"/>
      <c r="B285" s="9"/>
      <c r="C285" s="9" t="s">
        <v>8</v>
      </c>
      <c r="D285" s="8"/>
      <c r="E285" s="10"/>
      <c r="F285" s="76"/>
      <c r="G285" s="76">
        <f>SUM(G223:G284)</f>
        <v>226288.62</v>
      </c>
    </row>
    <row r="286" spans="1:7" ht="18.75" customHeight="1">
      <c r="A286" s="12"/>
      <c r="B286" s="70" t="s">
        <v>40</v>
      </c>
      <c r="C286" s="34" t="s">
        <v>69</v>
      </c>
      <c r="D286" s="26" t="s">
        <v>7</v>
      </c>
      <c r="E286" s="4">
        <v>1</v>
      </c>
      <c r="F286" s="28">
        <v>221.98</v>
      </c>
      <c r="G286" s="28">
        <v>221.98</v>
      </c>
    </row>
    <row r="287" spans="1:7" ht="30" customHeight="1">
      <c r="A287" s="12"/>
      <c r="B287" s="71"/>
      <c r="C287" s="6" t="s">
        <v>72</v>
      </c>
      <c r="D287" s="3" t="s">
        <v>7</v>
      </c>
      <c r="E287" s="4">
        <v>1</v>
      </c>
      <c r="F287" s="77">
        <v>133.19999999999999</v>
      </c>
      <c r="G287" s="77">
        <v>133.19999999999999</v>
      </c>
    </row>
    <row r="288" spans="1:7" ht="30" customHeight="1">
      <c r="A288" s="12"/>
      <c r="B288" s="71"/>
      <c r="C288" s="6" t="s">
        <v>73</v>
      </c>
      <c r="D288" s="3" t="s">
        <v>7</v>
      </c>
      <c r="E288" s="4">
        <v>1</v>
      </c>
      <c r="F288" s="77">
        <v>19779.599999999999</v>
      </c>
      <c r="G288" s="77">
        <v>19779.599999999999</v>
      </c>
    </row>
    <row r="289" spans="1:7" ht="32.25" customHeight="1">
      <c r="A289" s="12"/>
      <c r="B289" s="71"/>
      <c r="C289" s="6" t="s">
        <v>74</v>
      </c>
      <c r="D289" s="3" t="s">
        <v>7</v>
      </c>
      <c r="E289" s="4">
        <v>1</v>
      </c>
      <c r="F289" s="77">
        <v>2218.8000000000002</v>
      </c>
      <c r="G289" s="77">
        <v>2218.8000000000002</v>
      </c>
    </row>
    <row r="290" spans="1:7" ht="21.75" customHeight="1">
      <c r="A290" s="12"/>
      <c r="B290" s="71"/>
      <c r="C290" s="26" t="s">
        <v>52</v>
      </c>
      <c r="D290" s="3" t="s">
        <v>7</v>
      </c>
      <c r="E290" s="4">
        <v>5</v>
      </c>
      <c r="F290" s="77">
        <v>500</v>
      </c>
      <c r="G290" s="77">
        <v>2500</v>
      </c>
    </row>
    <row r="291" spans="1:7" ht="21.75" customHeight="1">
      <c r="A291" s="12"/>
      <c r="B291" s="71"/>
      <c r="C291" s="25" t="s">
        <v>63</v>
      </c>
      <c r="D291" s="3" t="s">
        <v>7</v>
      </c>
      <c r="E291" s="4">
        <v>2</v>
      </c>
      <c r="F291" s="77">
        <v>210</v>
      </c>
      <c r="G291" s="77">
        <v>420</v>
      </c>
    </row>
    <row r="292" spans="1:7" ht="36" customHeight="1">
      <c r="A292" s="12"/>
      <c r="B292" s="72"/>
      <c r="C292" s="34" t="s">
        <v>77</v>
      </c>
      <c r="D292" s="26" t="s">
        <v>7</v>
      </c>
      <c r="E292" s="27">
        <v>1</v>
      </c>
      <c r="F292" s="28">
        <v>39480</v>
      </c>
      <c r="G292" s="28">
        <v>39480</v>
      </c>
    </row>
    <row r="293" spans="1:7" ht="18.75" hidden="1" customHeight="1">
      <c r="A293" s="12"/>
      <c r="B293" s="13"/>
      <c r="C293" s="34"/>
      <c r="D293" s="26" t="s">
        <v>7</v>
      </c>
      <c r="E293" s="27"/>
      <c r="F293" s="28"/>
      <c r="G293" s="28"/>
    </row>
    <row r="294" spans="1:7" ht="18.75" hidden="1" customHeight="1">
      <c r="A294" s="12"/>
      <c r="B294" s="13"/>
      <c r="C294" s="34"/>
      <c r="D294" s="26" t="s">
        <v>7</v>
      </c>
      <c r="E294" s="27"/>
      <c r="F294" s="28"/>
      <c r="G294" s="28"/>
    </row>
    <row r="295" spans="1:7" ht="18.75" hidden="1" customHeight="1">
      <c r="A295" s="12"/>
      <c r="B295" s="13"/>
      <c r="C295" s="34"/>
      <c r="D295" s="26" t="s">
        <v>7</v>
      </c>
      <c r="E295" s="27"/>
      <c r="F295" s="28"/>
      <c r="G295" s="28"/>
    </row>
    <row r="296" spans="1:7" ht="18.75" hidden="1" customHeight="1">
      <c r="A296" s="12"/>
      <c r="B296" s="13"/>
      <c r="C296" s="34"/>
      <c r="D296" s="26" t="s">
        <v>7</v>
      </c>
      <c r="E296" s="27"/>
      <c r="F296" s="28"/>
      <c r="G296" s="28"/>
    </row>
    <row r="297" spans="1:7" ht="21.75" hidden="1" customHeight="1">
      <c r="A297" s="12"/>
      <c r="B297" s="13"/>
      <c r="C297" s="34"/>
      <c r="D297" s="26" t="s">
        <v>17</v>
      </c>
      <c r="E297" s="27"/>
      <c r="F297" s="28"/>
      <c r="G297" s="28"/>
    </row>
    <row r="298" spans="1:7" ht="21.75" hidden="1" customHeight="1">
      <c r="A298" s="12"/>
      <c r="B298" s="13"/>
      <c r="C298" s="34"/>
      <c r="D298" s="26" t="s">
        <v>7</v>
      </c>
      <c r="E298" s="27"/>
      <c r="F298" s="28"/>
      <c r="G298" s="28"/>
    </row>
    <row r="299" spans="1:7" ht="21.75" hidden="1" customHeight="1">
      <c r="A299" s="12"/>
      <c r="B299" s="13"/>
      <c r="C299" s="34"/>
      <c r="D299" s="26" t="s">
        <v>7</v>
      </c>
      <c r="E299" s="27"/>
      <c r="F299" s="28"/>
      <c r="G299" s="28"/>
    </row>
    <row r="300" spans="1:7" ht="21.75" hidden="1" customHeight="1">
      <c r="A300" s="12"/>
      <c r="B300" s="13"/>
      <c r="C300" s="30"/>
      <c r="D300" s="26" t="s">
        <v>7</v>
      </c>
      <c r="E300" s="27"/>
      <c r="F300" s="28"/>
      <c r="G300" s="28"/>
    </row>
    <row r="301" spans="1:7" ht="21.75" hidden="1" customHeight="1">
      <c r="A301" s="12"/>
      <c r="B301" s="13"/>
      <c r="C301" s="34"/>
      <c r="D301" s="26" t="s">
        <v>7</v>
      </c>
      <c r="E301" s="27"/>
      <c r="F301" s="28"/>
      <c r="G301" s="28"/>
    </row>
    <row r="302" spans="1:7" ht="21.75" hidden="1" customHeight="1">
      <c r="A302" s="12"/>
      <c r="B302" s="13"/>
      <c r="C302" s="34"/>
      <c r="D302" s="26" t="s">
        <v>7</v>
      </c>
      <c r="E302" s="27"/>
      <c r="F302" s="28"/>
      <c r="G302" s="28"/>
    </row>
    <row r="303" spans="1:7">
      <c r="A303" s="8"/>
      <c r="B303" s="9"/>
      <c r="C303" s="9" t="s">
        <v>8</v>
      </c>
      <c r="D303" s="8"/>
      <c r="E303" s="10"/>
      <c r="F303" s="76"/>
      <c r="G303" s="76">
        <f>SUM(G286:G302)</f>
        <v>64753.58</v>
      </c>
    </row>
    <row r="304" spans="1:7" ht="30">
      <c r="A304" s="12"/>
      <c r="B304" s="70" t="s">
        <v>21</v>
      </c>
      <c r="C304" s="6" t="s">
        <v>72</v>
      </c>
      <c r="D304" s="3" t="s">
        <v>7</v>
      </c>
      <c r="E304" s="4">
        <v>1</v>
      </c>
      <c r="F304" s="77">
        <v>133.19999999999999</v>
      </c>
      <c r="G304" s="77">
        <v>133.19999999999999</v>
      </c>
    </row>
    <row r="305" spans="1:8" ht="30">
      <c r="A305" s="12"/>
      <c r="B305" s="71"/>
      <c r="C305" s="6" t="s">
        <v>73</v>
      </c>
      <c r="D305" s="3" t="s">
        <v>7</v>
      </c>
      <c r="E305" s="4">
        <v>1</v>
      </c>
      <c r="F305" s="77">
        <v>19779.599999999999</v>
      </c>
      <c r="G305" s="77">
        <v>19779.599999999999</v>
      </c>
    </row>
    <row r="306" spans="1:8" ht="32.25" customHeight="1">
      <c r="A306" s="12"/>
      <c r="B306" s="71"/>
      <c r="C306" s="6" t="s">
        <v>74</v>
      </c>
      <c r="D306" s="3" t="s">
        <v>7</v>
      </c>
      <c r="E306" s="4">
        <v>1</v>
      </c>
      <c r="F306" s="77">
        <v>2218.8000000000002</v>
      </c>
      <c r="G306" s="77">
        <v>2218.8000000000002</v>
      </c>
      <c r="H306" s="7"/>
    </row>
    <row r="307" spans="1:8">
      <c r="A307" s="12"/>
      <c r="B307" s="71"/>
      <c r="C307" s="26" t="s">
        <v>52</v>
      </c>
      <c r="D307" s="3" t="s">
        <v>7</v>
      </c>
      <c r="E307" s="4">
        <v>50</v>
      </c>
      <c r="F307" s="77">
        <v>500</v>
      </c>
      <c r="G307" s="77">
        <v>25000</v>
      </c>
    </row>
    <row r="308" spans="1:8" ht="17.25" customHeight="1">
      <c r="A308" s="12"/>
      <c r="B308" s="71"/>
      <c r="C308" s="26" t="s">
        <v>61</v>
      </c>
      <c r="D308" s="26" t="s">
        <v>7</v>
      </c>
      <c r="E308" s="27">
        <v>2</v>
      </c>
      <c r="F308" s="28">
        <v>570</v>
      </c>
      <c r="G308" s="28">
        <v>1140</v>
      </c>
    </row>
    <row r="309" spans="1:8" ht="17.25" customHeight="1">
      <c r="A309" s="12"/>
      <c r="B309" s="71"/>
      <c r="C309" s="25" t="s">
        <v>62</v>
      </c>
      <c r="D309" s="26" t="s">
        <v>32</v>
      </c>
      <c r="E309" s="27">
        <v>1</v>
      </c>
      <c r="F309" s="28">
        <v>1750</v>
      </c>
      <c r="G309" s="28">
        <v>1750</v>
      </c>
    </row>
    <row r="310" spans="1:8" ht="17.25" customHeight="1">
      <c r="A310" s="12"/>
      <c r="B310" s="71"/>
      <c r="C310" s="25" t="s">
        <v>63</v>
      </c>
      <c r="D310" s="3" t="s">
        <v>7</v>
      </c>
      <c r="E310" s="4">
        <v>20</v>
      </c>
      <c r="F310" s="77">
        <v>210</v>
      </c>
      <c r="G310" s="77">
        <v>4200</v>
      </c>
    </row>
    <row r="311" spans="1:8">
      <c r="A311" s="12"/>
      <c r="B311" s="71"/>
      <c r="C311" s="25" t="s">
        <v>64</v>
      </c>
      <c r="D311" s="3" t="s">
        <v>7</v>
      </c>
      <c r="E311" s="4">
        <v>20</v>
      </c>
      <c r="F311" s="77">
        <v>145.19999999999999</v>
      </c>
      <c r="G311" s="77">
        <v>2904</v>
      </c>
    </row>
    <row r="312" spans="1:8">
      <c r="A312" s="12"/>
      <c r="B312" s="71"/>
      <c r="C312" s="25" t="s">
        <v>65</v>
      </c>
      <c r="D312" s="3" t="s">
        <v>7</v>
      </c>
      <c r="E312" s="4">
        <v>20</v>
      </c>
      <c r="F312" s="77">
        <v>146.4</v>
      </c>
      <c r="G312" s="77">
        <v>2928</v>
      </c>
    </row>
    <row r="313" spans="1:8">
      <c r="A313" s="12"/>
      <c r="B313" s="71"/>
      <c r="C313" s="25" t="s">
        <v>70</v>
      </c>
      <c r="D313" s="3" t="s">
        <v>7</v>
      </c>
      <c r="E313" s="4">
        <v>20</v>
      </c>
      <c r="F313" s="77">
        <v>160</v>
      </c>
      <c r="G313" s="77">
        <v>3200</v>
      </c>
    </row>
    <row r="314" spans="1:8">
      <c r="A314" s="12"/>
      <c r="B314" s="72"/>
      <c r="C314" s="25" t="s">
        <v>68</v>
      </c>
      <c r="D314" s="3" t="s">
        <v>7</v>
      </c>
      <c r="E314" s="4">
        <v>40</v>
      </c>
      <c r="F314" s="78">
        <v>122</v>
      </c>
      <c r="G314" s="78">
        <v>4880</v>
      </c>
    </row>
    <row r="315" spans="1:8">
      <c r="A315" s="8"/>
      <c r="B315" s="9"/>
      <c r="C315" s="9" t="s">
        <v>8</v>
      </c>
      <c r="D315" s="8"/>
      <c r="E315" s="10"/>
      <c r="F315" s="76"/>
      <c r="G315" s="76">
        <f>SUM(G304:G314)</f>
        <v>68133.600000000006</v>
      </c>
    </row>
    <row r="316" spans="1:8" ht="30">
      <c r="A316" s="3"/>
      <c r="B316" s="67" t="s">
        <v>22</v>
      </c>
      <c r="C316" s="6" t="s">
        <v>72</v>
      </c>
      <c r="D316" s="3" t="s">
        <v>7</v>
      </c>
      <c r="E316" s="4">
        <v>1</v>
      </c>
      <c r="F316" s="77">
        <v>133.19999999999999</v>
      </c>
      <c r="G316" s="77">
        <v>133.19999999999999</v>
      </c>
    </row>
    <row r="317" spans="1:8" ht="30">
      <c r="A317" s="3"/>
      <c r="B317" s="68"/>
      <c r="C317" s="6" t="s">
        <v>73</v>
      </c>
      <c r="D317" s="3" t="s">
        <v>7</v>
      </c>
      <c r="E317" s="4">
        <v>1</v>
      </c>
      <c r="F317" s="77">
        <v>19779.599999999999</v>
      </c>
      <c r="G317" s="77">
        <v>19779.599999999999</v>
      </c>
    </row>
    <row r="318" spans="1:8" ht="30" customHeight="1">
      <c r="A318" s="3"/>
      <c r="B318" s="68"/>
      <c r="C318" s="6" t="s">
        <v>74</v>
      </c>
      <c r="D318" s="3" t="s">
        <v>7</v>
      </c>
      <c r="E318" s="4">
        <v>1</v>
      </c>
      <c r="F318" s="77">
        <v>2218.8000000000002</v>
      </c>
      <c r="G318" s="77">
        <v>2218.8000000000002</v>
      </c>
    </row>
    <row r="319" spans="1:8">
      <c r="A319" s="3"/>
      <c r="B319" s="68"/>
      <c r="C319" s="26" t="s">
        <v>52</v>
      </c>
      <c r="D319" s="3" t="s">
        <v>7</v>
      </c>
      <c r="E319" s="4">
        <v>60</v>
      </c>
      <c r="F319" s="77">
        <v>500</v>
      </c>
      <c r="G319" s="77">
        <v>30000</v>
      </c>
    </row>
    <row r="320" spans="1:8">
      <c r="A320" s="3"/>
      <c r="B320" s="68"/>
      <c r="C320" s="26" t="s">
        <v>61</v>
      </c>
      <c r="D320" s="26" t="s">
        <v>7</v>
      </c>
      <c r="E320" s="27">
        <v>2</v>
      </c>
      <c r="F320" s="28">
        <v>570</v>
      </c>
      <c r="G320" s="28">
        <v>1140</v>
      </c>
    </row>
    <row r="321" spans="1:7" ht="30">
      <c r="A321" s="3"/>
      <c r="B321" s="68"/>
      <c r="C321" s="25" t="s">
        <v>62</v>
      </c>
      <c r="D321" s="26" t="s">
        <v>32</v>
      </c>
      <c r="E321" s="27">
        <v>1</v>
      </c>
      <c r="F321" s="28">
        <v>1750</v>
      </c>
      <c r="G321" s="28">
        <v>1750</v>
      </c>
    </row>
    <row r="322" spans="1:7">
      <c r="A322" s="3"/>
      <c r="B322" s="68"/>
      <c r="C322" s="25" t="s">
        <v>63</v>
      </c>
      <c r="D322" s="3" t="s">
        <v>7</v>
      </c>
      <c r="E322" s="4">
        <v>24</v>
      </c>
      <c r="F322" s="77">
        <v>210</v>
      </c>
      <c r="G322" s="77">
        <v>5040</v>
      </c>
    </row>
    <row r="323" spans="1:7">
      <c r="A323" s="3"/>
      <c r="B323" s="68"/>
      <c r="C323" s="25" t="s">
        <v>71</v>
      </c>
      <c r="D323" s="26" t="s">
        <v>7</v>
      </c>
      <c r="E323" s="27">
        <v>20</v>
      </c>
      <c r="F323" s="28">
        <v>124.8</v>
      </c>
      <c r="G323" s="28">
        <v>2496</v>
      </c>
    </row>
    <row r="324" spans="1:7">
      <c r="A324" s="3"/>
      <c r="B324" s="68"/>
      <c r="C324" s="25" t="s">
        <v>66</v>
      </c>
      <c r="D324" s="3" t="s">
        <v>7</v>
      </c>
      <c r="E324" s="4">
        <v>20</v>
      </c>
      <c r="F324" s="77">
        <v>145.19999999999999</v>
      </c>
      <c r="G324" s="77">
        <v>2904</v>
      </c>
    </row>
    <row r="325" spans="1:7">
      <c r="A325" s="3"/>
      <c r="B325" s="68"/>
      <c r="C325" s="25" t="s">
        <v>64</v>
      </c>
      <c r="D325" s="3" t="s">
        <v>7</v>
      </c>
      <c r="E325" s="4">
        <v>20</v>
      </c>
      <c r="F325" s="77">
        <v>145.19999999999999</v>
      </c>
      <c r="G325" s="77">
        <v>2904</v>
      </c>
    </row>
    <row r="326" spans="1:7">
      <c r="A326" s="3"/>
      <c r="B326" s="68"/>
      <c r="C326" s="25" t="s">
        <v>65</v>
      </c>
      <c r="D326" s="3" t="s">
        <v>7</v>
      </c>
      <c r="E326" s="4">
        <v>20</v>
      </c>
      <c r="F326" s="77">
        <v>146.4</v>
      </c>
      <c r="G326" s="77">
        <v>2928</v>
      </c>
    </row>
    <row r="327" spans="1:7">
      <c r="A327" s="3"/>
      <c r="B327" s="68"/>
      <c r="C327" s="25" t="s">
        <v>67</v>
      </c>
      <c r="D327" s="26" t="s">
        <v>7</v>
      </c>
      <c r="E327" s="4">
        <v>20</v>
      </c>
      <c r="F327" s="77">
        <v>126.5</v>
      </c>
      <c r="G327" s="77">
        <v>2530</v>
      </c>
    </row>
    <row r="328" spans="1:7">
      <c r="A328" s="3"/>
      <c r="B328" s="68"/>
      <c r="C328" s="25" t="s">
        <v>70</v>
      </c>
      <c r="D328" s="3" t="s">
        <v>7</v>
      </c>
      <c r="E328" s="4">
        <v>20</v>
      </c>
      <c r="F328" s="77">
        <v>160</v>
      </c>
      <c r="G328" s="77">
        <v>3200</v>
      </c>
    </row>
    <row r="329" spans="1:7">
      <c r="A329" s="3"/>
      <c r="B329" s="68"/>
      <c r="C329" s="25" t="s">
        <v>78</v>
      </c>
      <c r="D329" s="3" t="s">
        <v>7</v>
      </c>
      <c r="E329" s="4">
        <v>40</v>
      </c>
      <c r="F329" s="77">
        <v>179</v>
      </c>
      <c r="G329" s="77">
        <v>7160</v>
      </c>
    </row>
    <row r="330" spans="1:7">
      <c r="A330" s="3"/>
      <c r="B330" s="69"/>
      <c r="C330" s="25" t="s">
        <v>68</v>
      </c>
      <c r="D330" s="3" t="s">
        <v>7</v>
      </c>
      <c r="E330" s="4">
        <v>40</v>
      </c>
      <c r="F330" s="78">
        <v>122</v>
      </c>
      <c r="G330" s="78">
        <v>4880</v>
      </c>
    </row>
    <row r="331" spans="1:7" hidden="1">
      <c r="A331" s="3"/>
      <c r="B331" s="2"/>
      <c r="C331" s="6"/>
      <c r="D331" s="3"/>
      <c r="E331" s="4"/>
      <c r="F331" s="77"/>
      <c r="G331" s="77"/>
    </row>
    <row r="332" spans="1:7" hidden="1">
      <c r="A332" s="3"/>
      <c r="B332" s="2"/>
      <c r="C332" s="6"/>
      <c r="D332" s="3"/>
      <c r="E332" s="4"/>
      <c r="F332" s="77"/>
      <c r="G332" s="77"/>
    </row>
    <row r="333" spans="1:7" hidden="1">
      <c r="A333" s="3"/>
      <c r="B333" s="2"/>
      <c r="C333" s="6"/>
      <c r="D333" s="3"/>
      <c r="E333" s="4"/>
      <c r="F333" s="77"/>
      <c r="G333" s="77"/>
    </row>
    <row r="334" spans="1:7" hidden="1">
      <c r="A334" s="3"/>
      <c r="B334" s="2"/>
      <c r="C334" s="6"/>
      <c r="D334" s="3"/>
      <c r="E334" s="4"/>
      <c r="F334" s="77"/>
      <c r="G334" s="77"/>
    </row>
    <row r="335" spans="1:7" hidden="1">
      <c r="A335" s="3"/>
      <c r="B335" s="2"/>
      <c r="C335" s="6"/>
      <c r="D335" s="3"/>
      <c r="E335" s="4"/>
      <c r="F335" s="77"/>
      <c r="G335" s="77"/>
    </row>
    <row r="336" spans="1:7">
      <c r="A336" s="8"/>
      <c r="B336" s="9"/>
      <c r="C336" s="9" t="s">
        <v>8</v>
      </c>
      <c r="D336" s="8"/>
      <c r="E336" s="10"/>
      <c r="F336" s="76"/>
      <c r="G336" s="76">
        <f>SUM(G316:G335)</f>
        <v>89063.6</v>
      </c>
    </row>
    <row r="337" spans="1:8">
      <c r="A337" s="3"/>
      <c r="B337" s="67" t="s">
        <v>31</v>
      </c>
      <c r="C337" s="26" t="s">
        <v>52</v>
      </c>
      <c r="D337" s="3" t="s">
        <v>7</v>
      </c>
      <c r="E337" s="4">
        <v>25</v>
      </c>
      <c r="F337" s="77">
        <v>500</v>
      </c>
      <c r="G337" s="77">
        <v>12500</v>
      </c>
    </row>
    <row r="338" spans="1:8">
      <c r="A338" s="3"/>
      <c r="B338" s="68"/>
      <c r="C338" s="26" t="s">
        <v>61</v>
      </c>
      <c r="D338" s="26" t="s">
        <v>7</v>
      </c>
      <c r="E338" s="27">
        <v>2</v>
      </c>
      <c r="F338" s="28">
        <v>570</v>
      </c>
      <c r="G338" s="28">
        <v>1140</v>
      </c>
      <c r="H338" s="7"/>
    </row>
    <row r="339" spans="1:8" ht="30">
      <c r="A339" s="3"/>
      <c r="B339" s="68"/>
      <c r="C339" s="25" t="s">
        <v>62</v>
      </c>
      <c r="D339" s="26" t="s">
        <v>32</v>
      </c>
      <c r="E339" s="27">
        <v>1</v>
      </c>
      <c r="F339" s="28">
        <v>1750</v>
      </c>
      <c r="G339" s="28">
        <v>1750</v>
      </c>
      <c r="H339" s="32"/>
    </row>
    <row r="340" spans="1:8">
      <c r="A340" s="3"/>
      <c r="B340" s="68"/>
      <c r="C340" s="25" t="s">
        <v>63</v>
      </c>
      <c r="D340" s="3" t="s">
        <v>7</v>
      </c>
      <c r="E340" s="4">
        <v>10</v>
      </c>
      <c r="F340" s="77">
        <v>210</v>
      </c>
      <c r="G340" s="77">
        <v>2100</v>
      </c>
      <c r="H340" s="7"/>
    </row>
    <row r="341" spans="1:8">
      <c r="A341" s="3"/>
      <c r="B341" s="68"/>
      <c r="C341" s="25" t="s">
        <v>71</v>
      </c>
      <c r="D341" s="26" t="s">
        <v>7</v>
      </c>
      <c r="E341" s="27">
        <v>20</v>
      </c>
      <c r="F341" s="28">
        <v>124.8</v>
      </c>
      <c r="G341" s="28">
        <v>2496</v>
      </c>
    </row>
    <row r="342" spans="1:8">
      <c r="A342" s="3"/>
      <c r="B342" s="68"/>
      <c r="C342" s="25" t="s">
        <v>64</v>
      </c>
      <c r="D342" s="3" t="s">
        <v>7</v>
      </c>
      <c r="E342" s="4">
        <v>20</v>
      </c>
      <c r="F342" s="77">
        <v>145.19999999999999</v>
      </c>
      <c r="G342" s="77">
        <v>2904</v>
      </c>
    </row>
    <row r="343" spans="1:8">
      <c r="A343" s="3"/>
      <c r="B343" s="68"/>
      <c r="C343" s="25" t="s">
        <v>65</v>
      </c>
      <c r="D343" s="3" t="s">
        <v>7</v>
      </c>
      <c r="E343" s="4">
        <v>20</v>
      </c>
      <c r="F343" s="77">
        <v>146.4</v>
      </c>
      <c r="G343" s="77">
        <v>2928</v>
      </c>
    </row>
    <row r="344" spans="1:8">
      <c r="A344" s="3"/>
      <c r="B344" s="68"/>
      <c r="C344" s="25" t="s">
        <v>67</v>
      </c>
      <c r="D344" s="26" t="s">
        <v>7</v>
      </c>
      <c r="E344" s="4">
        <v>20</v>
      </c>
      <c r="F344" s="77">
        <v>126.5</v>
      </c>
      <c r="G344" s="77">
        <v>2530</v>
      </c>
    </row>
    <row r="345" spans="1:8">
      <c r="A345" s="3"/>
      <c r="B345" s="69"/>
      <c r="C345" s="25" t="s">
        <v>70</v>
      </c>
      <c r="D345" s="3" t="s">
        <v>7</v>
      </c>
      <c r="E345" s="4">
        <v>20</v>
      </c>
      <c r="F345" s="77">
        <v>160</v>
      </c>
      <c r="G345" s="77">
        <v>3200</v>
      </c>
    </row>
    <row r="346" spans="1:8" hidden="1">
      <c r="A346" s="3"/>
      <c r="B346" s="2"/>
      <c r="C346" s="34"/>
      <c r="D346" s="26" t="s">
        <v>7</v>
      </c>
      <c r="E346" s="27">
        <v>1</v>
      </c>
      <c r="F346" s="28"/>
      <c r="G346" s="28"/>
    </row>
    <row r="347" spans="1:8" hidden="1">
      <c r="A347" s="3"/>
      <c r="B347" s="2"/>
      <c r="C347" s="2"/>
      <c r="D347" s="3"/>
      <c r="E347" s="15"/>
      <c r="F347" s="78"/>
      <c r="G347" s="77"/>
    </row>
    <row r="348" spans="1:8" hidden="1">
      <c r="A348" s="3"/>
      <c r="B348" s="2"/>
      <c r="C348" s="2"/>
      <c r="D348" s="3"/>
      <c r="E348" s="15"/>
      <c r="F348" s="78"/>
      <c r="G348" s="77"/>
    </row>
    <row r="349" spans="1:8" hidden="1">
      <c r="A349" s="3"/>
      <c r="B349" s="2"/>
      <c r="C349" s="2"/>
      <c r="D349" s="3"/>
      <c r="E349" s="15"/>
      <c r="F349" s="78"/>
      <c r="G349" s="77"/>
    </row>
    <row r="350" spans="1:8" hidden="1">
      <c r="A350" s="3"/>
      <c r="B350" s="2"/>
      <c r="C350" s="2"/>
      <c r="D350" s="3"/>
      <c r="E350" s="15"/>
      <c r="F350" s="78"/>
      <c r="G350" s="77"/>
    </row>
    <row r="351" spans="1:8" hidden="1">
      <c r="A351" s="3"/>
      <c r="B351" s="2"/>
      <c r="C351" s="2"/>
      <c r="D351" s="3"/>
      <c r="E351" s="15"/>
      <c r="F351" s="78"/>
      <c r="G351" s="77"/>
    </row>
    <row r="352" spans="1:8" hidden="1">
      <c r="A352" s="3"/>
      <c r="B352" s="2"/>
      <c r="C352" s="2"/>
      <c r="D352" s="3"/>
      <c r="E352" s="15"/>
      <c r="F352" s="78"/>
      <c r="G352" s="77"/>
    </row>
    <row r="353" spans="1:7" hidden="1">
      <c r="A353" s="3"/>
      <c r="B353" s="2"/>
      <c r="C353" s="2"/>
      <c r="D353" s="3"/>
      <c r="E353" s="4"/>
      <c r="F353" s="77"/>
      <c r="G353" s="77"/>
    </row>
    <row r="354" spans="1:7">
      <c r="A354" s="8"/>
      <c r="B354" s="9"/>
      <c r="C354" s="9" t="s">
        <v>8</v>
      </c>
      <c r="D354" s="8"/>
      <c r="E354" s="10"/>
      <c r="F354" s="76"/>
      <c r="G354" s="76">
        <f>SUM(G337:G353)</f>
        <v>31548</v>
      </c>
    </row>
    <row r="355" spans="1:7" s="17" customFormat="1">
      <c r="A355" s="12"/>
      <c r="B355" s="70" t="s">
        <v>23</v>
      </c>
      <c r="C355" s="25" t="s">
        <v>69</v>
      </c>
      <c r="D355" s="26" t="s">
        <v>7</v>
      </c>
      <c r="E355" s="27">
        <v>2</v>
      </c>
      <c r="F355" s="28">
        <v>221.98</v>
      </c>
      <c r="G355" s="28">
        <v>443.96</v>
      </c>
    </row>
    <row r="356" spans="1:7" s="17" customFormat="1">
      <c r="A356" s="12"/>
      <c r="B356" s="71"/>
      <c r="C356" s="26" t="s">
        <v>52</v>
      </c>
      <c r="D356" s="3" t="s">
        <v>7</v>
      </c>
      <c r="E356" s="4">
        <v>25</v>
      </c>
      <c r="F356" s="77">
        <v>500</v>
      </c>
      <c r="G356" s="77">
        <v>12500</v>
      </c>
    </row>
    <row r="357" spans="1:7" s="17" customFormat="1">
      <c r="A357" s="12"/>
      <c r="B357" s="72"/>
      <c r="C357" s="25" t="s">
        <v>65</v>
      </c>
      <c r="D357" s="3" t="s">
        <v>7</v>
      </c>
      <c r="E357" s="4">
        <v>20</v>
      </c>
      <c r="F357" s="77">
        <v>146.4</v>
      </c>
      <c r="G357" s="77">
        <v>2928</v>
      </c>
    </row>
    <row r="358" spans="1:7" s="17" customFormat="1" hidden="1">
      <c r="A358" s="12"/>
      <c r="B358" s="13"/>
      <c r="C358" s="6"/>
      <c r="D358" s="3"/>
      <c r="E358" s="4"/>
      <c r="F358" s="77"/>
      <c r="G358" s="77"/>
    </row>
    <row r="359" spans="1:7" s="17" customFormat="1" hidden="1">
      <c r="A359" s="12"/>
      <c r="B359" s="13"/>
      <c r="C359" s="6"/>
      <c r="D359" s="3"/>
      <c r="E359" s="4"/>
      <c r="F359" s="77"/>
      <c r="G359" s="77"/>
    </row>
    <row r="360" spans="1:7" s="17" customFormat="1" hidden="1">
      <c r="A360" s="12"/>
      <c r="B360" s="13"/>
      <c r="C360" s="26"/>
      <c r="D360" s="3"/>
      <c r="E360" s="4"/>
      <c r="F360" s="77"/>
      <c r="G360" s="77"/>
    </row>
    <row r="361" spans="1:7" s="17" customFormat="1" hidden="1">
      <c r="A361" s="12"/>
      <c r="B361" s="13"/>
      <c r="C361" s="6"/>
      <c r="D361" s="3"/>
      <c r="E361" s="4"/>
      <c r="F361" s="77"/>
      <c r="G361" s="77"/>
    </row>
    <row r="362" spans="1:7" s="17" customFormat="1" hidden="1">
      <c r="A362" s="12"/>
      <c r="B362" s="13"/>
      <c r="C362" s="6"/>
      <c r="D362" s="3"/>
      <c r="E362" s="4"/>
      <c r="F362" s="77"/>
      <c r="G362" s="77"/>
    </row>
    <row r="363" spans="1:7" s="17" customFormat="1" hidden="1">
      <c r="A363" s="12"/>
      <c r="B363" s="13"/>
      <c r="C363" s="6"/>
      <c r="D363" s="3"/>
      <c r="E363" s="4"/>
      <c r="F363" s="77"/>
      <c r="G363" s="77"/>
    </row>
    <row r="364" spans="1:7" hidden="1">
      <c r="A364" s="12"/>
      <c r="B364" s="13"/>
      <c r="C364" s="2"/>
      <c r="D364" s="3"/>
      <c r="E364" s="4"/>
      <c r="F364" s="77"/>
      <c r="G364" s="77"/>
    </row>
    <row r="365" spans="1:7">
      <c r="A365" s="8"/>
      <c r="B365" s="9"/>
      <c r="C365" s="9" t="s">
        <v>8</v>
      </c>
      <c r="D365" s="8"/>
      <c r="E365" s="10"/>
      <c r="F365" s="76"/>
      <c r="G365" s="76">
        <f>SUM(G355:G364)</f>
        <v>15871.96</v>
      </c>
    </row>
    <row r="366" spans="1:7" ht="18" customHeight="1">
      <c r="A366" s="3">
        <v>14</v>
      </c>
      <c r="B366" s="67" t="s">
        <v>55</v>
      </c>
      <c r="C366" s="25" t="s">
        <v>71</v>
      </c>
      <c r="D366" s="26" t="s">
        <v>7</v>
      </c>
      <c r="E366" s="27">
        <v>20</v>
      </c>
      <c r="F366" s="28">
        <v>124.8</v>
      </c>
      <c r="G366" s="28">
        <v>2496</v>
      </c>
    </row>
    <row r="367" spans="1:7" ht="20.25" customHeight="1">
      <c r="A367" s="3"/>
      <c r="B367" s="68"/>
      <c r="C367" s="25" t="s">
        <v>66</v>
      </c>
      <c r="D367" s="3" t="s">
        <v>7</v>
      </c>
      <c r="E367" s="4">
        <v>20</v>
      </c>
      <c r="F367" s="77">
        <v>145.19999999999999</v>
      </c>
      <c r="G367" s="77">
        <v>2904</v>
      </c>
    </row>
    <row r="368" spans="1:7">
      <c r="A368" s="3"/>
      <c r="B368" s="68"/>
      <c r="C368" s="25" t="s">
        <v>75</v>
      </c>
      <c r="D368" s="3" t="s">
        <v>7</v>
      </c>
      <c r="E368" s="4">
        <v>20</v>
      </c>
      <c r="F368" s="77">
        <v>146.4</v>
      </c>
      <c r="G368" s="77">
        <v>2928</v>
      </c>
    </row>
    <row r="369" spans="1:7">
      <c r="A369" s="3"/>
      <c r="B369" s="68"/>
      <c r="C369" s="25" t="s">
        <v>70</v>
      </c>
      <c r="D369" s="3" t="s">
        <v>7</v>
      </c>
      <c r="E369" s="4">
        <v>80</v>
      </c>
      <c r="F369" s="77">
        <v>160</v>
      </c>
      <c r="G369" s="77">
        <v>12800</v>
      </c>
    </row>
    <row r="370" spans="1:7">
      <c r="A370" s="3"/>
      <c r="B370" s="69"/>
      <c r="C370" s="25" t="s">
        <v>78</v>
      </c>
      <c r="D370" s="3" t="s">
        <v>7</v>
      </c>
      <c r="E370" s="4">
        <v>20</v>
      </c>
      <c r="F370" s="77">
        <v>179</v>
      </c>
      <c r="G370" s="77">
        <v>3580</v>
      </c>
    </row>
    <row r="371" spans="1:7" hidden="1">
      <c r="A371" s="3"/>
      <c r="B371" s="2"/>
      <c r="C371" s="2"/>
      <c r="D371" s="3"/>
      <c r="E371" s="4"/>
      <c r="F371" s="77"/>
      <c r="G371" s="77"/>
    </row>
    <row r="372" spans="1:7" hidden="1">
      <c r="A372" s="3"/>
      <c r="B372" s="2"/>
      <c r="C372" s="2"/>
      <c r="D372" s="3"/>
      <c r="E372" s="15"/>
      <c r="F372" s="78"/>
      <c r="G372" s="77"/>
    </row>
    <row r="373" spans="1:7" ht="15.75" hidden="1">
      <c r="A373" s="3"/>
      <c r="B373" s="2"/>
      <c r="C373" s="24"/>
      <c r="D373" s="3"/>
      <c r="E373" s="15"/>
      <c r="F373" s="78"/>
      <c r="G373" s="77"/>
    </row>
    <row r="374" spans="1:7" hidden="1">
      <c r="A374" s="3"/>
      <c r="B374" s="2"/>
      <c r="C374" s="2"/>
      <c r="D374" s="3"/>
      <c r="E374" s="15"/>
      <c r="F374" s="77"/>
      <c r="G374" s="77"/>
    </row>
    <row r="375" spans="1:7" hidden="1">
      <c r="A375" s="3"/>
      <c r="B375" s="2"/>
      <c r="C375" s="2"/>
      <c r="D375" s="3"/>
      <c r="E375" s="4"/>
      <c r="F375" s="77"/>
      <c r="G375" s="77"/>
    </row>
    <row r="376" spans="1:7" hidden="1">
      <c r="A376" s="3"/>
      <c r="B376" s="2"/>
      <c r="C376" s="2"/>
      <c r="D376" s="3"/>
      <c r="E376" s="4"/>
      <c r="F376" s="77"/>
      <c r="G376" s="77"/>
    </row>
    <row r="377" spans="1:7" hidden="1">
      <c r="A377" s="3"/>
      <c r="B377" s="2"/>
      <c r="C377" s="2"/>
      <c r="D377" s="3"/>
      <c r="E377" s="4"/>
      <c r="F377" s="77"/>
      <c r="G377" s="77"/>
    </row>
    <row r="378" spans="1:7">
      <c r="A378" s="8"/>
      <c r="B378" s="9"/>
      <c r="C378" s="9" t="s">
        <v>8</v>
      </c>
      <c r="D378" s="8"/>
      <c r="E378" s="10"/>
      <c r="F378" s="76"/>
      <c r="G378" s="76">
        <f>SUM(G366:G377)</f>
        <v>24708</v>
      </c>
    </row>
    <row r="379" spans="1:7">
      <c r="A379" s="12">
        <v>15</v>
      </c>
      <c r="B379" s="70" t="s">
        <v>24</v>
      </c>
      <c r="C379" s="26" t="s">
        <v>52</v>
      </c>
      <c r="D379" s="3" t="s">
        <v>7</v>
      </c>
      <c r="E379" s="4">
        <v>25</v>
      </c>
      <c r="F379" s="77">
        <v>500</v>
      </c>
      <c r="G379" s="77">
        <v>12500</v>
      </c>
    </row>
    <row r="380" spans="1:7">
      <c r="A380" s="12"/>
      <c r="B380" s="71"/>
      <c r="C380" s="26" t="s">
        <v>61</v>
      </c>
      <c r="D380" s="26" t="s">
        <v>7</v>
      </c>
      <c r="E380" s="27">
        <v>2</v>
      </c>
      <c r="F380" s="28">
        <v>570</v>
      </c>
      <c r="G380" s="28">
        <v>1140</v>
      </c>
    </row>
    <row r="381" spans="1:7" ht="30">
      <c r="A381" s="12"/>
      <c r="B381" s="71"/>
      <c r="C381" s="25" t="s">
        <v>62</v>
      </c>
      <c r="D381" s="26" t="s">
        <v>32</v>
      </c>
      <c r="E381" s="27">
        <v>1</v>
      </c>
      <c r="F381" s="28">
        <v>1750</v>
      </c>
      <c r="G381" s="28">
        <v>1750</v>
      </c>
    </row>
    <row r="382" spans="1:7">
      <c r="A382" s="12"/>
      <c r="B382" s="71"/>
      <c r="C382" s="25" t="s">
        <v>63</v>
      </c>
      <c r="D382" s="3" t="s">
        <v>7</v>
      </c>
      <c r="E382" s="4">
        <v>10</v>
      </c>
      <c r="F382" s="77">
        <v>210</v>
      </c>
      <c r="G382" s="77">
        <v>2100</v>
      </c>
    </row>
    <row r="383" spans="1:7">
      <c r="A383" s="12"/>
      <c r="B383" s="71"/>
      <c r="C383" s="25" t="s">
        <v>66</v>
      </c>
      <c r="D383" s="3" t="s">
        <v>7</v>
      </c>
      <c r="E383" s="4">
        <v>20</v>
      </c>
      <c r="F383" s="77">
        <v>145.19999999999999</v>
      </c>
      <c r="G383" s="77">
        <v>2904</v>
      </c>
    </row>
    <row r="384" spans="1:7">
      <c r="A384" s="12"/>
      <c r="B384" s="71"/>
      <c r="C384" s="25" t="s">
        <v>64</v>
      </c>
      <c r="D384" s="3" t="s">
        <v>7</v>
      </c>
      <c r="E384" s="4">
        <v>20</v>
      </c>
      <c r="F384" s="77">
        <v>145.19999999999999</v>
      </c>
      <c r="G384" s="77">
        <v>2904</v>
      </c>
    </row>
    <row r="385" spans="1:7">
      <c r="A385" s="12"/>
      <c r="B385" s="71"/>
      <c r="C385" s="25" t="s">
        <v>70</v>
      </c>
      <c r="D385" s="3" t="s">
        <v>7</v>
      </c>
      <c r="E385" s="4">
        <v>20</v>
      </c>
      <c r="F385" s="77">
        <v>160</v>
      </c>
      <c r="G385" s="77">
        <v>3200</v>
      </c>
    </row>
    <row r="386" spans="1:7">
      <c r="A386" s="12"/>
      <c r="B386" s="72"/>
      <c r="C386" s="25" t="s">
        <v>68</v>
      </c>
      <c r="D386" s="3" t="s">
        <v>7</v>
      </c>
      <c r="E386" s="4">
        <v>20</v>
      </c>
      <c r="F386" s="78">
        <v>122</v>
      </c>
      <c r="G386" s="78">
        <v>2440</v>
      </c>
    </row>
    <row r="387" spans="1:7" hidden="1">
      <c r="A387" s="12"/>
      <c r="B387" s="13"/>
      <c r="C387" s="2"/>
      <c r="D387" s="3"/>
      <c r="E387" s="15"/>
      <c r="F387" s="78"/>
      <c r="G387" s="78"/>
    </row>
    <row r="388" spans="1:7" hidden="1">
      <c r="A388" s="12"/>
      <c r="B388" s="13"/>
      <c r="C388" s="2"/>
      <c r="D388" s="3"/>
      <c r="E388" s="15"/>
      <c r="F388" s="78"/>
      <c r="G388" s="78"/>
    </row>
    <row r="389" spans="1:7" hidden="1">
      <c r="A389" s="12"/>
      <c r="B389" s="13"/>
      <c r="C389" s="2"/>
      <c r="D389" s="3"/>
      <c r="E389" s="15"/>
      <c r="F389" s="78"/>
      <c r="G389" s="78"/>
    </row>
    <row r="390" spans="1:7" hidden="1">
      <c r="A390" s="12"/>
      <c r="B390" s="13"/>
      <c r="C390" s="2"/>
      <c r="D390" s="3"/>
      <c r="E390" s="15"/>
      <c r="F390" s="78"/>
      <c r="G390" s="78"/>
    </row>
    <row r="391" spans="1:7" hidden="1">
      <c r="A391" s="12"/>
      <c r="B391" s="13"/>
      <c r="C391" s="2"/>
      <c r="D391" s="3"/>
      <c r="E391" s="15"/>
      <c r="F391" s="78"/>
      <c r="G391" s="78"/>
    </row>
    <row r="392" spans="1:7" hidden="1">
      <c r="A392" s="12"/>
      <c r="B392" s="13"/>
      <c r="C392" s="2"/>
      <c r="D392" s="3"/>
      <c r="E392" s="15"/>
      <c r="F392" s="78"/>
      <c r="G392" s="78"/>
    </row>
    <row r="393" spans="1:7" hidden="1">
      <c r="A393" s="12"/>
      <c r="B393" s="13"/>
      <c r="C393" s="2"/>
      <c r="D393" s="3"/>
      <c r="E393" s="4"/>
      <c r="F393" s="77"/>
      <c r="G393" s="77"/>
    </row>
    <row r="394" spans="1:7">
      <c r="A394" s="8"/>
      <c r="B394" s="9"/>
      <c r="C394" s="9" t="s">
        <v>8</v>
      </c>
      <c r="D394" s="8"/>
      <c r="E394" s="10"/>
      <c r="F394" s="76"/>
      <c r="G394" s="76">
        <f>SUM(G379:G393)</f>
        <v>28938</v>
      </c>
    </row>
    <row r="395" spans="1:7">
      <c r="A395" s="3"/>
      <c r="B395" s="67" t="s">
        <v>25</v>
      </c>
      <c r="C395" s="25" t="s">
        <v>69</v>
      </c>
      <c r="D395" s="26" t="s">
        <v>7</v>
      </c>
      <c r="E395" s="27">
        <v>2</v>
      </c>
      <c r="F395" s="28">
        <v>221.98</v>
      </c>
      <c r="G395" s="28">
        <v>443.96</v>
      </c>
    </row>
    <row r="396" spans="1:7">
      <c r="A396" s="3"/>
      <c r="B396" s="68"/>
      <c r="C396" s="26" t="s">
        <v>52</v>
      </c>
      <c r="D396" s="3" t="s">
        <v>7</v>
      </c>
      <c r="E396" s="4">
        <v>35</v>
      </c>
      <c r="F396" s="77">
        <v>500</v>
      </c>
      <c r="G396" s="77">
        <v>17500</v>
      </c>
    </row>
    <row r="397" spans="1:7">
      <c r="A397" s="3"/>
      <c r="B397" s="68"/>
      <c r="C397" s="25" t="s">
        <v>67</v>
      </c>
      <c r="D397" s="26" t="s">
        <v>7</v>
      </c>
      <c r="E397" s="4">
        <v>20</v>
      </c>
      <c r="F397" s="77">
        <v>126.5</v>
      </c>
      <c r="G397" s="77">
        <v>2530</v>
      </c>
    </row>
    <row r="398" spans="1:7">
      <c r="A398" s="3"/>
      <c r="B398" s="68"/>
      <c r="C398" s="25" t="s">
        <v>68</v>
      </c>
      <c r="D398" s="3" t="s">
        <v>7</v>
      </c>
      <c r="E398" s="4">
        <v>40</v>
      </c>
      <c r="F398" s="78">
        <v>122</v>
      </c>
      <c r="G398" s="78">
        <v>4880</v>
      </c>
    </row>
    <row r="399" spans="1:7" ht="38.25">
      <c r="A399" s="3"/>
      <c r="B399" s="68"/>
      <c r="C399" s="47" t="s">
        <v>141</v>
      </c>
      <c r="D399" s="48" t="s">
        <v>142</v>
      </c>
      <c r="E399" s="82">
        <v>1</v>
      </c>
      <c r="F399" s="79">
        <v>3150</v>
      </c>
      <c r="G399" s="80">
        <v>3150</v>
      </c>
    </row>
    <row r="400" spans="1:7">
      <c r="A400" s="3"/>
      <c r="B400" s="68"/>
      <c r="C400" s="47" t="s">
        <v>143</v>
      </c>
      <c r="D400" s="48" t="s">
        <v>142</v>
      </c>
      <c r="E400" s="82">
        <v>1</v>
      </c>
      <c r="F400" s="79">
        <v>1390</v>
      </c>
      <c r="G400" s="80">
        <v>1390</v>
      </c>
    </row>
    <row r="401" spans="1:7">
      <c r="A401" s="3"/>
      <c r="B401" s="68"/>
      <c r="C401" s="47" t="s">
        <v>144</v>
      </c>
      <c r="D401" s="48" t="s">
        <v>142</v>
      </c>
      <c r="E401" s="82">
        <v>1</v>
      </c>
      <c r="F401" s="78">
        <v>300</v>
      </c>
      <c r="G401" s="78">
        <v>300</v>
      </c>
    </row>
    <row r="402" spans="1:7">
      <c r="A402" s="3"/>
      <c r="B402" s="68"/>
      <c r="C402" s="47" t="s">
        <v>145</v>
      </c>
      <c r="D402" s="48" t="s">
        <v>142</v>
      </c>
      <c r="E402" s="82">
        <v>1</v>
      </c>
      <c r="F402" s="78">
        <v>321</v>
      </c>
      <c r="G402" s="78">
        <v>321</v>
      </c>
    </row>
    <row r="403" spans="1:7">
      <c r="A403" s="3"/>
      <c r="B403" s="68"/>
      <c r="C403" s="47" t="s">
        <v>146</v>
      </c>
      <c r="D403" s="48" t="s">
        <v>142</v>
      </c>
      <c r="E403" s="82">
        <v>1</v>
      </c>
      <c r="F403" s="78">
        <v>580</v>
      </c>
      <c r="G403" s="78">
        <v>580</v>
      </c>
    </row>
    <row r="404" spans="1:7">
      <c r="A404" s="3"/>
      <c r="B404" s="68"/>
      <c r="C404" s="52" t="s">
        <v>147</v>
      </c>
      <c r="D404" s="48" t="s">
        <v>142</v>
      </c>
      <c r="E404" s="82">
        <v>9</v>
      </c>
      <c r="F404" s="78">
        <v>857.07</v>
      </c>
      <c r="G404" s="78">
        <v>7713.63</v>
      </c>
    </row>
    <row r="405" spans="1:7" ht="25.5">
      <c r="A405" s="3"/>
      <c r="B405" s="68"/>
      <c r="C405" s="47" t="s">
        <v>148</v>
      </c>
      <c r="D405" s="48" t="s">
        <v>142</v>
      </c>
      <c r="E405" s="82">
        <v>1</v>
      </c>
      <c r="F405" s="78">
        <v>17810</v>
      </c>
      <c r="G405" s="78">
        <v>17810</v>
      </c>
    </row>
    <row r="406" spans="1:7">
      <c r="A406" s="3"/>
      <c r="B406" s="68"/>
      <c r="C406" s="47" t="s">
        <v>149</v>
      </c>
      <c r="D406" s="48" t="s">
        <v>142</v>
      </c>
      <c r="E406" s="82">
        <v>1</v>
      </c>
      <c r="F406" s="78">
        <v>750</v>
      </c>
      <c r="G406" s="78">
        <v>750</v>
      </c>
    </row>
    <row r="407" spans="1:7">
      <c r="A407" s="3"/>
      <c r="B407" s="68"/>
      <c r="C407" s="47" t="s">
        <v>150</v>
      </c>
      <c r="D407" s="48" t="s">
        <v>142</v>
      </c>
      <c r="E407" s="82">
        <v>1</v>
      </c>
      <c r="F407" s="78">
        <v>1500</v>
      </c>
      <c r="G407" s="78">
        <v>1500</v>
      </c>
    </row>
    <row r="408" spans="1:7">
      <c r="A408" s="3"/>
      <c r="B408" s="68"/>
      <c r="C408" s="47" t="s">
        <v>151</v>
      </c>
      <c r="D408" s="48" t="s">
        <v>142</v>
      </c>
      <c r="E408" s="82">
        <v>1</v>
      </c>
      <c r="F408" s="78">
        <v>600</v>
      </c>
      <c r="G408" s="78">
        <v>600</v>
      </c>
    </row>
    <row r="409" spans="1:7">
      <c r="A409" s="3"/>
      <c r="B409" s="68"/>
      <c r="C409" s="47" t="s">
        <v>152</v>
      </c>
      <c r="D409" s="48" t="s">
        <v>142</v>
      </c>
      <c r="E409" s="82">
        <v>1</v>
      </c>
      <c r="F409" s="78">
        <v>1130</v>
      </c>
      <c r="G409" s="78">
        <v>1130</v>
      </c>
    </row>
    <row r="410" spans="1:7">
      <c r="A410" s="3"/>
      <c r="B410" s="68"/>
      <c r="C410" s="47" t="s">
        <v>153</v>
      </c>
      <c r="D410" s="48" t="s">
        <v>142</v>
      </c>
      <c r="E410" s="82">
        <v>1</v>
      </c>
      <c r="F410" s="78">
        <v>1130</v>
      </c>
      <c r="G410" s="78">
        <v>1130</v>
      </c>
    </row>
    <row r="411" spans="1:7">
      <c r="A411" s="3"/>
      <c r="B411" s="68"/>
      <c r="C411" s="47" t="s">
        <v>154</v>
      </c>
      <c r="D411" s="48" t="s">
        <v>142</v>
      </c>
      <c r="E411" s="82">
        <v>1</v>
      </c>
      <c r="F411" s="78">
        <v>1130</v>
      </c>
      <c r="G411" s="78">
        <v>1130</v>
      </c>
    </row>
    <row r="412" spans="1:7" ht="25.5">
      <c r="A412" s="3"/>
      <c r="B412" s="68"/>
      <c r="C412" s="47" t="s">
        <v>155</v>
      </c>
      <c r="D412" s="48" t="s">
        <v>142</v>
      </c>
      <c r="E412" s="82">
        <v>1</v>
      </c>
      <c r="F412" s="78">
        <v>7295</v>
      </c>
      <c r="G412" s="78">
        <v>7295</v>
      </c>
    </row>
    <row r="413" spans="1:7">
      <c r="A413" s="3"/>
      <c r="B413" s="68"/>
      <c r="C413" s="47" t="s">
        <v>156</v>
      </c>
      <c r="D413" s="48" t="s">
        <v>142</v>
      </c>
      <c r="E413" s="82">
        <v>1</v>
      </c>
      <c r="F413" s="78">
        <v>290</v>
      </c>
      <c r="G413" s="78">
        <v>290</v>
      </c>
    </row>
    <row r="414" spans="1:7">
      <c r="A414" s="3"/>
      <c r="B414" s="68"/>
      <c r="C414" s="47" t="s">
        <v>157</v>
      </c>
      <c r="D414" s="48" t="s">
        <v>142</v>
      </c>
      <c r="E414" s="82">
        <v>1</v>
      </c>
      <c r="F414" s="78">
        <v>700</v>
      </c>
      <c r="G414" s="78">
        <v>700</v>
      </c>
    </row>
    <row r="415" spans="1:7" ht="25.5">
      <c r="A415" s="3"/>
      <c r="B415" s="68"/>
      <c r="C415" s="47" t="s">
        <v>158</v>
      </c>
      <c r="D415" s="48" t="s">
        <v>142</v>
      </c>
      <c r="E415" s="82">
        <v>1</v>
      </c>
      <c r="F415" s="78">
        <v>820</v>
      </c>
      <c r="G415" s="78">
        <v>820</v>
      </c>
    </row>
    <row r="416" spans="1:7">
      <c r="A416" s="3"/>
      <c r="B416" s="68"/>
      <c r="C416" s="47" t="s">
        <v>159</v>
      </c>
      <c r="D416" s="48" t="s">
        <v>142</v>
      </c>
      <c r="E416" s="82">
        <v>1</v>
      </c>
      <c r="F416" s="78">
        <v>1130</v>
      </c>
      <c r="G416" s="78">
        <v>1130</v>
      </c>
    </row>
    <row r="417" spans="1:7" ht="25.5">
      <c r="A417" s="3"/>
      <c r="B417" s="68"/>
      <c r="C417" s="47" t="s">
        <v>160</v>
      </c>
      <c r="D417" s="48" t="s">
        <v>142</v>
      </c>
      <c r="E417" s="82">
        <v>1</v>
      </c>
      <c r="F417" s="78">
        <v>4090</v>
      </c>
      <c r="G417" s="78">
        <v>4090</v>
      </c>
    </row>
    <row r="418" spans="1:7" ht="25.5">
      <c r="A418" s="3"/>
      <c r="B418" s="68"/>
      <c r="C418" s="47" t="s">
        <v>161</v>
      </c>
      <c r="D418" s="48" t="s">
        <v>142</v>
      </c>
      <c r="E418" s="82">
        <v>10</v>
      </c>
      <c r="F418" s="78">
        <v>50</v>
      </c>
      <c r="G418" s="78">
        <v>500</v>
      </c>
    </row>
    <row r="419" spans="1:7">
      <c r="A419" s="3"/>
      <c r="B419" s="68"/>
      <c r="C419" s="47" t="s">
        <v>162</v>
      </c>
      <c r="D419" s="48" t="s">
        <v>142</v>
      </c>
      <c r="E419" s="82">
        <v>1</v>
      </c>
      <c r="F419" s="78">
        <v>400</v>
      </c>
      <c r="G419" s="78">
        <v>400</v>
      </c>
    </row>
    <row r="420" spans="1:7">
      <c r="A420" s="3"/>
      <c r="B420" s="68"/>
      <c r="C420" s="47" t="s">
        <v>163</v>
      </c>
      <c r="D420" s="48" t="s">
        <v>142</v>
      </c>
      <c r="E420" s="82">
        <v>1</v>
      </c>
      <c r="F420" s="78">
        <v>750</v>
      </c>
      <c r="G420" s="78">
        <v>750</v>
      </c>
    </row>
    <row r="421" spans="1:7">
      <c r="A421" s="3"/>
      <c r="B421" s="68"/>
      <c r="C421" s="47" t="s">
        <v>164</v>
      </c>
      <c r="D421" s="48" t="s">
        <v>142</v>
      </c>
      <c r="E421" s="82">
        <v>1</v>
      </c>
      <c r="F421" s="78">
        <v>750</v>
      </c>
      <c r="G421" s="78">
        <v>750</v>
      </c>
    </row>
    <row r="422" spans="1:7">
      <c r="A422" s="3"/>
      <c r="B422" s="68"/>
      <c r="C422" s="47" t="s">
        <v>165</v>
      </c>
      <c r="D422" s="48" t="s">
        <v>142</v>
      </c>
      <c r="E422" s="82">
        <v>1</v>
      </c>
      <c r="F422" s="78">
        <v>2000</v>
      </c>
      <c r="G422" s="78">
        <v>2000</v>
      </c>
    </row>
    <row r="423" spans="1:7">
      <c r="A423" s="3"/>
      <c r="B423" s="68"/>
      <c r="C423" s="47" t="s">
        <v>166</v>
      </c>
      <c r="D423" s="48" t="s">
        <v>142</v>
      </c>
      <c r="E423" s="82">
        <v>1</v>
      </c>
      <c r="F423" s="78">
        <v>2190</v>
      </c>
      <c r="G423" s="78">
        <v>2190</v>
      </c>
    </row>
    <row r="424" spans="1:7">
      <c r="A424" s="3"/>
      <c r="B424" s="68"/>
      <c r="C424" s="47" t="s">
        <v>167</v>
      </c>
      <c r="D424" s="48" t="s">
        <v>142</v>
      </c>
      <c r="E424" s="82">
        <v>1</v>
      </c>
      <c r="F424" s="78">
        <v>2100</v>
      </c>
      <c r="G424" s="78">
        <v>2100</v>
      </c>
    </row>
    <row r="425" spans="1:7">
      <c r="A425" s="3"/>
      <c r="B425" s="68"/>
      <c r="C425" s="47" t="s">
        <v>168</v>
      </c>
      <c r="D425" s="48" t="s">
        <v>142</v>
      </c>
      <c r="E425" s="82">
        <v>1</v>
      </c>
      <c r="F425" s="78">
        <v>230</v>
      </c>
      <c r="G425" s="78">
        <v>230</v>
      </c>
    </row>
    <row r="426" spans="1:7">
      <c r="A426" s="3"/>
      <c r="B426" s="68"/>
      <c r="C426" s="47" t="s">
        <v>169</v>
      </c>
      <c r="D426" s="48" t="s">
        <v>142</v>
      </c>
      <c r="E426" s="82">
        <v>1</v>
      </c>
      <c r="F426" s="78">
        <v>1130</v>
      </c>
      <c r="G426" s="78">
        <v>1130</v>
      </c>
    </row>
    <row r="427" spans="1:7">
      <c r="A427" s="3"/>
      <c r="B427" s="68"/>
      <c r="C427" s="47" t="s">
        <v>170</v>
      </c>
      <c r="D427" s="48" t="s">
        <v>142</v>
      </c>
      <c r="E427" s="82">
        <v>1</v>
      </c>
      <c r="F427" s="78">
        <v>2530</v>
      </c>
      <c r="G427" s="78">
        <v>2530</v>
      </c>
    </row>
    <row r="428" spans="1:7">
      <c r="A428" s="3"/>
      <c r="B428" s="68"/>
      <c r="C428" s="53" t="s">
        <v>171</v>
      </c>
      <c r="D428" s="54" t="s">
        <v>142</v>
      </c>
      <c r="E428" s="83">
        <v>1</v>
      </c>
      <c r="F428" s="78">
        <v>5900</v>
      </c>
      <c r="G428" s="78">
        <v>5900</v>
      </c>
    </row>
    <row r="429" spans="1:7">
      <c r="A429" s="3"/>
      <c r="B429" s="68"/>
      <c r="C429" s="47" t="s">
        <v>172</v>
      </c>
      <c r="D429" s="56" t="s">
        <v>142</v>
      </c>
      <c r="E429" s="84">
        <v>1</v>
      </c>
      <c r="F429" s="78">
        <v>4020</v>
      </c>
      <c r="G429" s="78">
        <v>4020</v>
      </c>
    </row>
    <row r="430" spans="1:7" ht="25.5">
      <c r="A430" s="3"/>
      <c r="B430" s="68"/>
      <c r="C430" s="58" t="s">
        <v>173</v>
      </c>
      <c r="D430" s="59" t="s">
        <v>142</v>
      </c>
      <c r="E430" s="82">
        <v>1</v>
      </c>
      <c r="F430" s="78">
        <v>7000</v>
      </c>
      <c r="G430" s="78">
        <v>7000</v>
      </c>
    </row>
    <row r="431" spans="1:7" ht="25.5">
      <c r="A431" s="3"/>
      <c r="B431" s="68"/>
      <c r="C431" s="47" t="s">
        <v>174</v>
      </c>
      <c r="D431" s="48" t="s">
        <v>142</v>
      </c>
      <c r="E431" s="82">
        <v>1</v>
      </c>
      <c r="F431" s="78">
        <v>2900</v>
      </c>
      <c r="G431" s="78">
        <v>2900</v>
      </c>
    </row>
    <row r="432" spans="1:7" ht="38.25">
      <c r="A432" s="3"/>
      <c r="B432" s="68"/>
      <c r="C432" s="47" t="s">
        <v>175</v>
      </c>
      <c r="D432" s="48" t="s">
        <v>142</v>
      </c>
      <c r="E432" s="82">
        <v>1</v>
      </c>
      <c r="F432" s="78">
        <v>3500</v>
      </c>
      <c r="G432" s="78">
        <v>3500</v>
      </c>
    </row>
    <row r="433" spans="1:7" ht="38.25">
      <c r="A433" s="3"/>
      <c r="B433" s="68"/>
      <c r="C433" s="47" t="s">
        <v>176</v>
      </c>
      <c r="D433" s="48" t="s">
        <v>142</v>
      </c>
      <c r="E433" s="82">
        <v>1</v>
      </c>
      <c r="F433" s="78">
        <v>2900</v>
      </c>
      <c r="G433" s="78">
        <v>2900</v>
      </c>
    </row>
    <row r="434" spans="1:7">
      <c r="A434" s="3"/>
      <c r="B434" s="68"/>
      <c r="C434" s="47" t="s">
        <v>177</v>
      </c>
      <c r="D434" s="48" t="s">
        <v>142</v>
      </c>
      <c r="E434" s="82">
        <v>1</v>
      </c>
      <c r="F434" s="78">
        <v>1100</v>
      </c>
      <c r="G434" s="78">
        <v>1100</v>
      </c>
    </row>
    <row r="435" spans="1:7">
      <c r="A435" s="3"/>
      <c r="B435" s="68"/>
      <c r="C435" s="47" t="s">
        <v>178</v>
      </c>
      <c r="D435" s="48" t="s">
        <v>142</v>
      </c>
      <c r="E435" s="82">
        <v>1</v>
      </c>
      <c r="F435" s="78">
        <v>790</v>
      </c>
      <c r="G435" s="78">
        <v>790</v>
      </c>
    </row>
    <row r="436" spans="1:7" ht="38.25">
      <c r="A436" s="3"/>
      <c r="B436" s="68"/>
      <c r="C436" s="47" t="s">
        <v>179</v>
      </c>
      <c r="D436" s="48" t="s">
        <v>142</v>
      </c>
      <c r="E436" s="82">
        <v>1</v>
      </c>
      <c r="F436" s="78">
        <v>9500</v>
      </c>
      <c r="G436" s="78">
        <v>9500</v>
      </c>
    </row>
    <row r="437" spans="1:7">
      <c r="A437" s="3"/>
      <c r="B437" s="68"/>
      <c r="C437" s="47" t="s">
        <v>180</v>
      </c>
      <c r="D437" s="48" t="s">
        <v>142</v>
      </c>
      <c r="E437" s="82">
        <v>1</v>
      </c>
      <c r="F437" s="78">
        <v>1180</v>
      </c>
      <c r="G437" s="78">
        <v>1180</v>
      </c>
    </row>
    <row r="438" spans="1:7">
      <c r="A438" s="3"/>
      <c r="B438" s="68"/>
      <c r="C438" s="47" t="s">
        <v>181</v>
      </c>
      <c r="D438" s="48" t="s">
        <v>142</v>
      </c>
      <c r="E438" s="82">
        <v>1</v>
      </c>
      <c r="F438" s="78">
        <v>1180</v>
      </c>
      <c r="G438" s="78">
        <v>1180</v>
      </c>
    </row>
    <row r="439" spans="1:7">
      <c r="A439" s="3"/>
      <c r="B439" s="68"/>
      <c r="C439" s="47" t="s">
        <v>182</v>
      </c>
      <c r="D439" s="48" t="s">
        <v>142</v>
      </c>
      <c r="E439" s="82">
        <v>1</v>
      </c>
      <c r="F439" s="78">
        <v>1980</v>
      </c>
      <c r="G439" s="78">
        <v>1980</v>
      </c>
    </row>
    <row r="440" spans="1:7">
      <c r="A440" s="3"/>
      <c r="B440" s="68"/>
      <c r="C440" s="47" t="s">
        <v>183</v>
      </c>
      <c r="D440" s="48" t="s">
        <v>142</v>
      </c>
      <c r="E440" s="82">
        <v>1</v>
      </c>
      <c r="F440" s="78">
        <v>3190</v>
      </c>
      <c r="G440" s="78">
        <v>3190</v>
      </c>
    </row>
    <row r="441" spans="1:7">
      <c r="A441" s="3"/>
      <c r="B441" s="68"/>
      <c r="C441" s="47" t="s">
        <v>184</v>
      </c>
      <c r="D441" s="48" t="s">
        <v>142</v>
      </c>
      <c r="E441" s="82">
        <v>1</v>
      </c>
      <c r="F441" s="78">
        <v>1540</v>
      </c>
      <c r="G441" s="78">
        <v>1540</v>
      </c>
    </row>
    <row r="442" spans="1:7">
      <c r="A442" s="3"/>
      <c r="B442" s="68"/>
      <c r="C442" s="47" t="s">
        <v>185</v>
      </c>
      <c r="D442" s="48" t="s">
        <v>142</v>
      </c>
      <c r="E442" s="82">
        <v>1</v>
      </c>
      <c r="F442" s="78">
        <v>1205</v>
      </c>
      <c r="G442" s="78">
        <v>1205</v>
      </c>
    </row>
    <row r="443" spans="1:7">
      <c r="A443" s="3"/>
      <c r="B443" s="68"/>
      <c r="C443" s="47" t="s">
        <v>186</v>
      </c>
      <c r="D443" s="48" t="s">
        <v>142</v>
      </c>
      <c r="E443" s="82">
        <v>1</v>
      </c>
      <c r="F443" s="78">
        <v>1180</v>
      </c>
      <c r="G443" s="78">
        <v>1180</v>
      </c>
    </row>
    <row r="444" spans="1:7" ht="25.5">
      <c r="A444" s="3"/>
      <c r="B444" s="68"/>
      <c r="C444" s="47" t="s">
        <v>187</v>
      </c>
      <c r="D444" s="48" t="s">
        <v>142</v>
      </c>
      <c r="E444" s="82">
        <v>1</v>
      </c>
      <c r="F444" s="78">
        <v>972</v>
      </c>
      <c r="G444" s="78">
        <v>972</v>
      </c>
    </row>
    <row r="445" spans="1:7">
      <c r="A445" s="3"/>
      <c r="B445" s="68"/>
      <c r="C445" s="47" t="s">
        <v>188</v>
      </c>
      <c r="D445" s="48" t="s">
        <v>142</v>
      </c>
      <c r="E445" s="82">
        <v>1</v>
      </c>
      <c r="F445" s="78">
        <v>1387</v>
      </c>
      <c r="G445" s="78">
        <v>1387</v>
      </c>
    </row>
    <row r="446" spans="1:7">
      <c r="A446" s="3"/>
      <c r="B446" s="68"/>
      <c r="C446" s="47" t="s">
        <v>189</v>
      </c>
      <c r="D446" s="48" t="s">
        <v>142</v>
      </c>
      <c r="E446" s="82">
        <v>1</v>
      </c>
      <c r="F446" s="78">
        <v>765</v>
      </c>
      <c r="G446" s="78">
        <v>765</v>
      </c>
    </row>
    <row r="447" spans="1:7">
      <c r="A447" s="3"/>
      <c r="B447" s="68"/>
      <c r="C447" s="47" t="s">
        <v>190</v>
      </c>
      <c r="D447" s="48" t="s">
        <v>142</v>
      </c>
      <c r="E447" s="82">
        <v>1</v>
      </c>
      <c r="F447" s="78">
        <v>765</v>
      </c>
      <c r="G447" s="78">
        <v>765</v>
      </c>
    </row>
    <row r="448" spans="1:7" ht="25.5">
      <c r="A448" s="3"/>
      <c r="B448" s="68"/>
      <c r="C448" s="47" t="s">
        <v>191</v>
      </c>
      <c r="D448" s="48" t="s">
        <v>142</v>
      </c>
      <c r="E448" s="82">
        <v>1</v>
      </c>
      <c r="F448" s="78">
        <v>1467</v>
      </c>
      <c r="G448" s="78">
        <v>1467</v>
      </c>
    </row>
    <row r="449" spans="1:7">
      <c r="A449" s="3"/>
      <c r="B449" s="68"/>
      <c r="C449" s="47" t="s">
        <v>192</v>
      </c>
      <c r="D449" s="48" t="s">
        <v>142</v>
      </c>
      <c r="E449" s="82">
        <v>1</v>
      </c>
      <c r="F449" s="78">
        <v>1568</v>
      </c>
      <c r="G449" s="78">
        <v>1568</v>
      </c>
    </row>
    <row r="450" spans="1:7" ht="25.5">
      <c r="A450" s="3"/>
      <c r="B450" s="68"/>
      <c r="C450" s="47" t="s">
        <v>193</v>
      </c>
      <c r="D450" s="48" t="s">
        <v>142</v>
      </c>
      <c r="E450" s="82">
        <v>1</v>
      </c>
      <c r="F450" s="78">
        <v>1780</v>
      </c>
      <c r="G450" s="78">
        <v>1780</v>
      </c>
    </row>
    <row r="451" spans="1:7">
      <c r="A451" s="3"/>
      <c r="B451" s="68"/>
      <c r="C451" s="47" t="s">
        <v>194</v>
      </c>
      <c r="D451" s="48" t="s">
        <v>142</v>
      </c>
      <c r="E451" s="82">
        <v>1</v>
      </c>
      <c r="F451" s="78">
        <v>2090</v>
      </c>
      <c r="G451" s="78">
        <v>2090</v>
      </c>
    </row>
    <row r="452" spans="1:7">
      <c r="A452" s="3"/>
      <c r="B452" s="68"/>
      <c r="C452" s="47" t="s">
        <v>195</v>
      </c>
      <c r="D452" s="48" t="s">
        <v>142</v>
      </c>
      <c r="E452" s="82">
        <v>1</v>
      </c>
      <c r="F452" s="78">
        <v>2090</v>
      </c>
      <c r="G452" s="78">
        <v>2090</v>
      </c>
    </row>
    <row r="453" spans="1:7" ht="25.5">
      <c r="A453" s="3"/>
      <c r="B453" s="68"/>
      <c r="C453" s="47" t="s">
        <v>196</v>
      </c>
      <c r="D453" s="48" t="s">
        <v>142</v>
      </c>
      <c r="E453" s="82">
        <v>1</v>
      </c>
      <c r="F453" s="78">
        <v>1300</v>
      </c>
      <c r="G453" s="78">
        <v>1300</v>
      </c>
    </row>
    <row r="454" spans="1:7">
      <c r="A454" s="3"/>
      <c r="B454" s="68"/>
      <c r="C454" s="47" t="s">
        <v>197</v>
      </c>
      <c r="D454" s="48" t="s">
        <v>142</v>
      </c>
      <c r="E454" s="82">
        <v>1</v>
      </c>
      <c r="F454" s="78">
        <v>878</v>
      </c>
      <c r="G454" s="78">
        <v>878</v>
      </c>
    </row>
    <row r="455" spans="1:7">
      <c r="A455" s="3"/>
      <c r="B455" s="68"/>
      <c r="C455" s="47" t="s">
        <v>198</v>
      </c>
      <c r="D455" s="48" t="s">
        <v>142</v>
      </c>
      <c r="E455" s="82">
        <v>1</v>
      </c>
      <c r="F455" s="78">
        <v>753</v>
      </c>
      <c r="G455" s="78">
        <v>753</v>
      </c>
    </row>
    <row r="456" spans="1:7">
      <c r="A456" s="3"/>
      <c r="B456" s="68"/>
      <c r="C456" s="47" t="s">
        <v>199</v>
      </c>
      <c r="D456" s="48" t="s">
        <v>142</v>
      </c>
      <c r="E456" s="82">
        <v>1</v>
      </c>
      <c r="F456" s="78">
        <v>945</v>
      </c>
      <c r="G456" s="78">
        <v>945</v>
      </c>
    </row>
    <row r="457" spans="1:7">
      <c r="A457" s="3"/>
      <c r="B457" s="68"/>
      <c r="C457" s="47" t="s">
        <v>200</v>
      </c>
      <c r="D457" s="48" t="s">
        <v>142</v>
      </c>
      <c r="E457" s="82">
        <v>1</v>
      </c>
      <c r="F457" s="78">
        <v>789</v>
      </c>
      <c r="G457" s="78">
        <v>789</v>
      </c>
    </row>
    <row r="458" spans="1:7" ht="25.5">
      <c r="A458" s="3"/>
      <c r="B458" s="68"/>
      <c r="C458" s="47" t="s">
        <v>201</v>
      </c>
      <c r="D458" s="48" t="s">
        <v>142</v>
      </c>
      <c r="E458" s="82">
        <v>1</v>
      </c>
      <c r="F458" s="78">
        <v>16500</v>
      </c>
      <c r="G458" s="78">
        <v>16500</v>
      </c>
    </row>
    <row r="459" spans="1:7">
      <c r="A459" s="3"/>
      <c r="B459" s="68"/>
      <c r="C459" s="47" t="s">
        <v>202</v>
      </c>
      <c r="D459" s="48" t="s">
        <v>142</v>
      </c>
      <c r="E459" s="82">
        <v>1</v>
      </c>
      <c r="F459" s="78">
        <v>1200</v>
      </c>
      <c r="G459" s="78">
        <v>1200</v>
      </c>
    </row>
    <row r="460" spans="1:7" ht="25.5">
      <c r="A460" s="3"/>
      <c r="B460" s="68"/>
      <c r="C460" s="47" t="s">
        <v>203</v>
      </c>
      <c r="D460" s="48" t="s">
        <v>142</v>
      </c>
      <c r="E460" s="82">
        <v>4</v>
      </c>
      <c r="F460" s="78">
        <v>1000</v>
      </c>
      <c r="G460" s="78">
        <v>4000</v>
      </c>
    </row>
    <row r="461" spans="1:7" ht="25.5">
      <c r="A461" s="3"/>
      <c r="B461" s="68"/>
      <c r="C461" s="47" t="s">
        <v>204</v>
      </c>
      <c r="D461" s="48" t="s">
        <v>142</v>
      </c>
      <c r="E461" s="82">
        <v>1</v>
      </c>
      <c r="F461" s="78">
        <v>6320</v>
      </c>
      <c r="G461" s="78">
        <v>6320</v>
      </c>
    </row>
    <row r="462" spans="1:7">
      <c r="A462" s="3"/>
      <c r="B462" s="68"/>
      <c r="C462" s="47" t="s">
        <v>205</v>
      </c>
      <c r="D462" s="56" t="s">
        <v>142</v>
      </c>
      <c r="E462" s="84">
        <v>1</v>
      </c>
      <c r="F462" s="78">
        <v>3980</v>
      </c>
      <c r="G462" s="78">
        <v>3980</v>
      </c>
    </row>
    <row r="463" spans="1:7">
      <c r="A463" s="3"/>
      <c r="B463" s="69"/>
      <c r="C463" s="47" t="s">
        <v>206</v>
      </c>
      <c r="D463" s="48" t="s">
        <v>142</v>
      </c>
      <c r="E463" s="82">
        <v>1</v>
      </c>
      <c r="F463" s="78">
        <v>2390</v>
      </c>
      <c r="G463" s="78">
        <v>2390</v>
      </c>
    </row>
    <row r="464" spans="1:7" hidden="1">
      <c r="A464" s="3"/>
      <c r="B464" s="2"/>
      <c r="C464" s="25"/>
      <c r="D464" s="3"/>
      <c r="E464" s="4"/>
      <c r="F464" s="78"/>
      <c r="G464" s="78"/>
    </row>
    <row r="465" spans="1:7" hidden="1">
      <c r="A465" s="3"/>
      <c r="B465" s="2"/>
      <c r="C465" s="25"/>
      <c r="D465" s="3"/>
      <c r="E465" s="4"/>
      <c r="F465" s="78"/>
      <c r="G465" s="78"/>
    </row>
    <row r="466" spans="1:7" hidden="1">
      <c r="A466" s="3"/>
      <c r="B466" s="2"/>
      <c r="C466" s="25"/>
      <c r="D466" s="3"/>
      <c r="E466" s="4"/>
      <c r="F466" s="78"/>
      <c r="G466" s="78"/>
    </row>
    <row r="467" spans="1:7" hidden="1">
      <c r="A467" s="3"/>
      <c r="B467" s="2"/>
      <c r="C467" s="25"/>
      <c r="D467" s="3"/>
      <c r="E467" s="4"/>
      <c r="F467" s="78"/>
      <c r="G467" s="78"/>
    </row>
    <row r="468" spans="1:7" hidden="1">
      <c r="A468" s="3"/>
      <c r="B468" s="2"/>
      <c r="C468" s="25"/>
      <c r="D468" s="3"/>
      <c r="E468" s="4"/>
      <c r="F468" s="78"/>
      <c r="G468" s="78"/>
    </row>
    <row r="469" spans="1:7" hidden="1">
      <c r="A469" s="3"/>
      <c r="B469" s="2"/>
      <c r="C469" s="25"/>
      <c r="D469" s="3"/>
      <c r="E469" s="4"/>
      <c r="F469" s="78"/>
      <c r="G469" s="78"/>
    </row>
    <row r="470" spans="1:7" hidden="1">
      <c r="A470" s="3"/>
      <c r="B470" s="2"/>
      <c r="C470" s="25"/>
      <c r="D470" s="3"/>
      <c r="E470" s="4"/>
      <c r="F470" s="78"/>
      <c r="G470" s="78"/>
    </row>
    <row r="471" spans="1:7" hidden="1">
      <c r="A471" s="3"/>
      <c r="B471" s="2"/>
      <c r="C471" s="25"/>
      <c r="D471" s="3"/>
      <c r="E471" s="4"/>
      <c r="F471" s="78"/>
      <c r="G471" s="78"/>
    </row>
    <row r="472" spans="1:7" hidden="1">
      <c r="A472" s="3"/>
      <c r="B472" s="2"/>
      <c r="C472" s="25"/>
      <c r="D472" s="3"/>
      <c r="E472" s="4"/>
      <c r="F472" s="78"/>
      <c r="G472" s="78"/>
    </row>
    <row r="473" spans="1:7" hidden="1">
      <c r="A473" s="3"/>
      <c r="B473" s="2"/>
      <c r="C473" s="25"/>
      <c r="D473" s="3"/>
      <c r="E473" s="4"/>
      <c r="F473" s="78"/>
      <c r="G473" s="78"/>
    </row>
    <row r="474" spans="1:7" hidden="1">
      <c r="A474" s="3"/>
      <c r="B474" s="2"/>
      <c r="C474" s="25"/>
      <c r="D474" s="3"/>
      <c r="E474" s="4"/>
      <c r="F474" s="78"/>
      <c r="G474" s="78"/>
    </row>
    <row r="475" spans="1:7" hidden="1">
      <c r="A475" s="3"/>
      <c r="B475" s="2"/>
      <c r="C475" s="25"/>
      <c r="D475" s="3"/>
      <c r="E475" s="4"/>
      <c r="F475" s="78"/>
      <c r="G475" s="78"/>
    </row>
    <row r="476" spans="1:7" hidden="1">
      <c r="A476" s="3"/>
      <c r="B476" s="2"/>
      <c r="C476" s="25"/>
      <c r="D476" s="26"/>
      <c r="E476" s="27"/>
      <c r="F476" s="28"/>
      <c r="G476" s="28"/>
    </row>
    <row r="477" spans="1:7" hidden="1">
      <c r="A477" s="3"/>
      <c r="B477" s="2"/>
      <c r="C477" s="25"/>
      <c r="D477" s="3"/>
      <c r="E477" s="27"/>
      <c r="F477" s="77"/>
      <c r="G477" s="77"/>
    </row>
    <row r="478" spans="1:7" hidden="1">
      <c r="A478" s="3"/>
      <c r="B478" s="2"/>
      <c r="C478" s="2"/>
      <c r="D478" s="3"/>
      <c r="E478" s="4"/>
      <c r="F478" s="77"/>
      <c r="G478" s="77"/>
    </row>
    <row r="479" spans="1:7" hidden="1">
      <c r="A479" s="3"/>
      <c r="B479" s="2"/>
      <c r="C479" s="2"/>
      <c r="D479" s="3"/>
      <c r="E479" s="4"/>
      <c r="F479" s="77"/>
      <c r="G479" s="77"/>
    </row>
    <row r="480" spans="1:7" hidden="1">
      <c r="A480" s="3"/>
      <c r="B480" s="2"/>
      <c r="C480" s="2"/>
      <c r="D480" s="3"/>
      <c r="E480" s="4"/>
      <c r="F480" s="77"/>
      <c r="G480" s="77"/>
    </row>
    <row r="481" spans="1:7" hidden="1">
      <c r="A481" s="3"/>
      <c r="B481" s="2"/>
      <c r="C481" s="2"/>
      <c r="D481" s="3"/>
      <c r="E481" s="4"/>
      <c r="F481" s="77"/>
      <c r="G481" s="77"/>
    </row>
    <row r="482" spans="1:7" hidden="1">
      <c r="A482" s="3"/>
      <c r="B482" s="2"/>
      <c r="C482" s="2"/>
      <c r="D482" s="3"/>
      <c r="E482" s="4"/>
      <c r="F482" s="77"/>
      <c r="G482" s="77"/>
    </row>
    <row r="483" spans="1:7" hidden="1">
      <c r="A483" s="3"/>
      <c r="B483" s="2"/>
      <c r="C483" s="2"/>
      <c r="D483" s="3"/>
      <c r="E483" s="4"/>
      <c r="F483" s="77"/>
      <c r="G483" s="77"/>
    </row>
    <row r="484" spans="1:7" hidden="1">
      <c r="A484" s="3"/>
      <c r="B484" s="2"/>
      <c r="C484" s="2"/>
      <c r="D484" s="3"/>
      <c r="E484" s="4"/>
      <c r="F484" s="77"/>
      <c r="G484" s="77"/>
    </row>
    <row r="485" spans="1:7">
      <c r="A485" s="8"/>
      <c r="B485" s="9"/>
      <c r="C485" s="9" t="s">
        <v>8</v>
      </c>
      <c r="D485" s="8"/>
      <c r="E485" s="10"/>
      <c r="F485" s="76"/>
      <c r="G485" s="76">
        <f>SUM(G395:G484)</f>
        <v>190767.59</v>
      </c>
    </row>
    <row r="486" spans="1:7">
      <c r="A486" s="12">
        <v>17</v>
      </c>
      <c r="B486" s="70" t="s">
        <v>26</v>
      </c>
      <c r="C486" s="26" t="s">
        <v>52</v>
      </c>
      <c r="D486" s="3" t="s">
        <v>7</v>
      </c>
      <c r="E486" s="4">
        <v>50</v>
      </c>
      <c r="F486" s="77">
        <v>500</v>
      </c>
      <c r="G486" s="77">
        <v>25000</v>
      </c>
    </row>
    <row r="487" spans="1:7">
      <c r="A487" s="12"/>
      <c r="B487" s="71"/>
      <c r="C487" s="26" t="s">
        <v>61</v>
      </c>
      <c r="D487" s="26" t="s">
        <v>7</v>
      </c>
      <c r="E487" s="27">
        <v>2</v>
      </c>
      <c r="F487" s="28">
        <v>570</v>
      </c>
      <c r="G487" s="28">
        <v>1140</v>
      </c>
    </row>
    <row r="488" spans="1:7" ht="30">
      <c r="A488" s="12"/>
      <c r="B488" s="71"/>
      <c r="C488" s="25" t="s">
        <v>62</v>
      </c>
      <c r="D488" s="26" t="s">
        <v>32</v>
      </c>
      <c r="E488" s="27">
        <v>1</v>
      </c>
      <c r="F488" s="28">
        <v>1750</v>
      </c>
      <c r="G488" s="28">
        <v>1750</v>
      </c>
    </row>
    <row r="489" spans="1:7">
      <c r="A489" s="12"/>
      <c r="B489" s="71"/>
      <c r="C489" s="25" t="s">
        <v>63</v>
      </c>
      <c r="D489" s="3" t="s">
        <v>7</v>
      </c>
      <c r="E489" s="4">
        <v>20</v>
      </c>
      <c r="F489" s="77">
        <v>210</v>
      </c>
      <c r="G489" s="77">
        <v>4200</v>
      </c>
    </row>
    <row r="490" spans="1:7">
      <c r="A490" s="12"/>
      <c r="B490" s="71"/>
      <c r="C490" s="25" t="s">
        <v>67</v>
      </c>
      <c r="D490" s="26" t="s">
        <v>7</v>
      </c>
      <c r="E490" s="4">
        <v>20</v>
      </c>
      <c r="F490" s="77">
        <v>126.5</v>
      </c>
      <c r="G490" s="77">
        <v>2530</v>
      </c>
    </row>
    <row r="491" spans="1:7">
      <c r="A491" s="12"/>
      <c r="B491" s="71"/>
      <c r="C491" s="25" t="s">
        <v>70</v>
      </c>
      <c r="D491" s="3" t="s">
        <v>7</v>
      </c>
      <c r="E491" s="4">
        <v>20</v>
      </c>
      <c r="F491" s="77">
        <v>160</v>
      </c>
      <c r="G491" s="77">
        <v>3200</v>
      </c>
    </row>
    <row r="492" spans="1:7">
      <c r="A492" s="12"/>
      <c r="B492" s="71"/>
      <c r="C492" s="25" t="s">
        <v>71</v>
      </c>
      <c r="D492" s="26" t="s">
        <v>7</v>
      </c>
      <c r="E492" s="27">
        <v>40</v>
      </c>
      <c r="F492" s="28">
        <v>124.8</v>
      </c>
      <c r="G492" s="28">
        <v>4992</v>
      </c>
    </row>
    <row r="493" spans="1:7">
      <c r="A493" s="12"/>
      <c r="B493" s="71"/>
      <c r="C493" s="25" t="s">
        <v>66</v>
      </c>
      <c r="D493" s="3" t="s">
        <v>7</v>
      </c>
      <c r="E493" s="27">
        <v>40</v>
      </c>
      <c r="F493" s="77">
        <v>145.19999999999999</v>
      </c>
      <c r="G493" s="77">
        <v>5808</v>
      </c>
    </row>
    <row r="494" spans="1:7">
      <c r="A494" s="12"/>
      <c r="B494" s="72"/>
      <c r="C494" s="2" t="s">
        <v>57</v>
      </c>
      <c r="D494" s="3" t="s">
        <v>7</v>
      </c>
      <c r="E494" s="4">
        <v>3</v>
      </c>
      <c r="F494" s="77">
        <v>2284.75</v>
      </c>
      <c r="G494" s="77">
        <v>6854.25</v>
      </c>
    </row>
    <row r="495" spans="1:7">
      <c r="A495" s="8"/>
      <c r="B495" s="9"/>
      <c r="C495" s="9" t="s">
        <v>8</v>
      </c>
      <c r="D495" s="8"/>
      <c r="E495" s="10"/>
      <c r="F495" s="76"/>
      <c r="G495" s="76">
        <f>SUM(G486:G494)</f>
        <v>55474.25</v>
      </c>
    </row>
    <row r="496" spans="1:7" s="17" customFormat="1" ht="30">
      <c r="A496" s="12"/>
      <c r="B496" s="70" t="s">
        <v>16</v>
      </c>
      <c r="C496" s="6" t="s">
        <v>72</v>
      </c>
      <c r="D496" s="3" t="s">
        <v>7</v>
      </c>
      <c r="E496" s="4">
        <v>2</v>
      </c>
      <c r="F496" s="77">
        <v>133.19999999999999</v>
      </c>
      <c r="G496" s="77">
        <v>266.39999999999998</v>
      </c>
    </row>
    <row r="497" spans="1:7" s="17" customFormat="1" ht="30">
      <c r="A497" s="12"/>
      <c r="B497" s="71"/>
      <c r="C497" s="6" t="s">
        <v>73</v>
      </c>
      <c r="D497" s="3" t="s">
        <v>7</v>
      </c>
      <c r="E497" s="4">
        <v>2</v>
      </c>
      <c r="F497" s="77">
        <v>19779.599999999999</v>
      </c>
      <c r="G497" s="77">
        <v>39559.199999999997</v>
      </c>
    </row>
    <row r="498" spans="1:7" s="17" customFormat="1" ht="30" customHeight="1">
      <c r="A498" s="12"/>
      <c r="B498" s="71"/>
      <c r="C498" s="6" t="s">
        <v>74</v>
      </c>
      <c r="D498" s="3" t="s">
        <v>7</v>
      </c>
      <c r="E498" s="4">
        <v>2</v>
      </c>
      <c r="F498" s="77">
        <v>2218.8000000000002</v>
      </c>
      <c r="G498" s="77">
        <v>4437.6000000000004</v>
      </c>
    </row>
    <row r="499" spans="1:7" s="17" customFormat="1">
      <c r="A499" s="12"/>
      <c r="B499" s="71"/>
      <c r="C499" s="26" t="s">
        <v>52</v>
      </c>
      <c r="D499" s="3" t="s">
        <v>7</v>
      </c>
      <c r="E499" s="4">
        <v>60</v>
      </c>
      <c r="F499" s="77">
        <v>500</v>
      </c>
      <c r="G499" s="77">
        <v>30000</v>
      </c>
    </row>
    <row r="500" spans="1:7" s="17" customFormat="1">
      <c r="A500" s="12"/>
      <c r="B500" s="71"/>
      <c r="C500" s="26" t="s">
        <v>61</v>
      </c>
      <c r="D500" s="26" t="s">
        <v>7</v>
      </c>
      <c r="E500" s="27">
        <v>2</v>
      </c>
      <c r="F500" s="28">
        <v>570</v>
      </c>
      <c r="G500" s="28">
        <v>1140</v>
      </c>
    </row>
    <row r="501" spans="1:7" s="17" customFormat="1" ht="30">
      <c r="A501" s="12"/>
      <c r="B501" s="71"/>
      <c r="C501" s="25" t="s">
        <v>62</v>
      </c>
      <c r="D501" s="26" t="s">
        <v>32</v>
      </c>
      <c r="E501" s="27">
        <v>1</v>
      </c>
      <c r="F501" s="28">
        <v>1750</v>
      </c>
      <c r="G501" s="28">
        <v>1750</v>
      </c>
    </row>
    <row r="502" spans="1:7" s="17" customFormat="1">
      <c r="A502" s="12"/>
      <c r="B502" s="71"/>
      <c r="C502" s="25" t="s">
        <v>63</v>
      </c>
      <c r="D502" s="3" t="s">
        <v>7</v>
      </c>
      <c r="E502" s="4">
        <v>24</v>
      </c>
      <c r="F502" s="77">
        <v>210</v>
      </c>
      <c r="G502" s="77">
        <v>5040</v>
      </c>
    </row>
    <row r="503" spans="1:7" s="17" customFormat="1">
      <c r="A503" s="12"/>
      <c r="B503" s="71"/>
      <c r="C503" s="25" t="s">
        <v>75</v>
      </c>
      <c r="D503" s="3" t="s">
        <v>7</v>
      </c>
      <c r="E503" s="4">
        <v>20</v>
      </c>
      <c r="F503" s="77">
        <v>146.4</v>
      </c>
      <c r="G503" s="77">
        <v>2928</v>
      </c>
    </row>
    <row r="504" spans="1:7" s="17" customFormat="1">
      <c r="A504" s="12"/>
      <c r="B504" s="71"/>
      <c r="C504" s="25" t="s">
        <v>65</v>
      </c>
      <c r="D504" s="3" t="s">
        <v>7</v>
      </c>
      <c r="E504" s="4">
        <v>40</v>
      </c>
      <c r="F504" s="77">
        <v>146.4</v>
      </c>
      <c r="G504" s="77">
        <v>5856</v>
      </c>
    </row>
    <row r="505" spans="1:7" s="17" customFormat="1">
      <c r="A505" s="12"/>
      <c r="B505" s="71"/>
      <c r="C505" s="25" t="s">
        <v>76</v>
      </c>
      <c r="D505" s="3" t="s">
        <v>7</v>
      </c>
      <c r="E505" s="4">
        <v>20</v>
      </c>
      <c r="F505" s="77">
        <v>193.2</v>
      </c>
      <c r="G505" s="77">
        <v>3864</v>
      </c>
    </row>
    <row r="506" spans="1:7" s="17" customFormat="1">
      <c r="A506" s="12"/>
      <c r="B506" s="71"/>
      <c r="C506" s="25" t="s">
        <v>70</v>
      </c>
      <c r="D506" s="3" t="s">
        <v>7</v>
      </c>
      <c r="E506" s="4">
        <v>40</v>
      </c>
      <c r="F506" s="77">
        <v>160</v>
      </c>
      <c r="G506" s="77">
        <v>6400</v>
      </c>
    </row>
    <row r="507" spans="1:7" s="17" customFormat="1">
      <c r="A507" s="12"/>
      <c r="B507" s="71"/>
      <c r="C507" s="25" t="s">
        <v>78</v>
      </c>
      <c r="D507" s="3" t="s">
        <v>7</v>
      </c>
      <c r="E507" s="4">
        <v>120</v>
      </c>
      <c r="F507" s="77">
        <v>179</v>
      </c>
      <c r="G507" s="77">
        <v>21480</v>
      </c>
    </row>
    <row r="508" spans="1:7" s="17" customFormat="1" ht="15.75" customHeight="1">
      <c r="A508" s="12"/>
      <c r="B508" s="72"/>
      <c r="C508" s="2" t="s">
        <v>207</v>
      </c>
      <c r="D508" s="3" t="s">
        <v>7</v>
      </c>
      <c r="E508" s="4">
        <v>1</v>
      </c>
      <c r="F508" s="77">
        <v>4999</v>
      </c>
      <c r="G508" s="77">
        <v>4999</v>
      </c>
    </row>
    <row r="509" spans="1:7" s="17" customFormat="1" hidden="1">
      <c r="A509" s="12"/>
      <c r="B509" s="13"/>
      <c r="C509" s="2"/>
      <c r="D509" s="3"/>
      <c r="E509" s="4"/>
      <c r="F509" s="77"/>
      <c r="G509" s="77"/>
    </row>
    <row r="510" spans="1:7" s="17" customFormat="1" hidden="1">
      <c r="A510" s="12"/>
      <c r="B510" s="13"/>
      <c r="C510" s="2"/>
      <c r="D510" s="3"/>
      <c r="E510" s="4"/>
      <c r="F510" s="77"/>
      <c r="G510" s="77"/>
    </row>
    <row r="511" spans="1:7" s="17" customFormat="1" hidden="1">
      <c r="A511" s="12"/>
      <c r="B511" s="13"/>
      <c r="C511" s="2"/>
      <c r="D511" s="3"/>
      <c r="E511" s="4"/>
      <c r="F511" s="77"/>
      <c r="G511" s="77"/>
    </row>
    <row r="512" spans="1:7" s="17" customFormat="1" hidden="1">
      <c r="A512" s="12"/>
      <c r="B512" s="13"/>
      <c r="C512" s="2"/>
      <c r="D512" s="3"/>
      <c r="E512" s="4"/>
      <c r="F512" s="77"/>
      <c r="G512" s="77"/>
    </row>
    <row r="513" spans="1:8" s="17" customFormat="1" hidden="1">
      <c r="A513" s="12"/>
      <c r="B513" s="13"/>
      <c r="C513" s="2"/>
      <c r="D513" s="3"/>
      <c r="E513" s="4"/>
      <c r="F513" s="77"/>
      <c r="G513" s="77"/>
    </row>
    <row r="514" spans="1:8" s="17" customFormat="1" hidden="1">
      <c r="A514" s="12"/>
      <c r="B514" s="13"/>
      <c r="C514" s="2"/>
      <c r="D514" s="3"/>
      <c r="E514" s="4"/>
      <c r="F514" s="77"/>
      <c r="G514" s="77"/>
    </row>
    <row r="515" spans="1:8" s="17" customFormat="1" hidden="1">
      <c r="A515" s="12"/>
      <c r="B515" s="13"/>
      <c r="C515" s="2"/>
      <c r="D515" s="3"/>
      <c r="E515" s="4"/>
      <c r="F515" s="77"/>
      <c r="G515" s="77"/>
    </row>
    <row r="516" spans="1:8" s="17" customFormat="1" hidden="1">
      <c r="A516" s="12"/>
      <c r="B516" s="13"/>
      <c r="C516" s="2"/>
      <c r="D516" s="3"/>
      <c r="E516" s="4"/>
      <c r="F516" s="77"/>
      <c r="G516" s="77"/>
    </row>
    <row r="517" spans="1:8" s="17" customFormat="1" hidden="1">
      <c r="A517" s="12"/>
      <c r="B517" s="13"/>
      <c r="C517" s="2"/>
      <c r="D517" s="3"/>
      <c r="E517" s="4"/>
      <c r="F517" s="77"/>
      <c r="G517" s="77"/>
    </row>
    <row r="518" spans="1:8" s="17" customFormat="1" hidden="1">
      <c r="A518" s="12"/>
      <c r="B518" s="13"/>
      <c r="C518" s="2"/>
      <c r="D518" s="3"/>
      <c r="E518" s="4"/>
      <c r="F518" s="77"/>
      <c r="G518" s="77"/>
    </row>
    <row r="519" spans="1:8" s="17" customFormat="1" hidden="1">
      <c r="A519" s="12"/>
      <c r="B519" s="13"/>
      <c r="C519" s="2"/>
      <c r="D519" s="3"/>
      <c r="E519" s="4"/>
      <c r="F519" s="77"/>
      <c r="G519" s="77"/>
    </row>
    <row r="520" spans="1:8">
      <c r="A520" s="8"/>
      <c r="B520" s="9"/>
      <c r="C520" s="9" t="s">
        <v>8</v>
      </c>
      <c r="D520" s="8"/>
      <c r="E520" s="10"/>
      <c r="F520" s="76"/>
      <c r="G520" s="76">
        <f>SUM(G496:G519)</f>
        <v>127720.2</v>
      </c>
    </row>
    <row r="521" spans="1:8" hidden="1">
      <c r="A521" s="12"/>
      <c r="B521" s="13"/>
      <c r="C521" s="2"/>
      <c r="D521" s="3"/>
      <c r="E521" s="4"/>
      <c r="F521" s="77"/>
      <c r="G521" s="77"/>
    </row>
    <row r="522" spans="1:8" hidden="1">
      <c r="A522" s="8"/>
      <c r="B522" s="9"/>
      <c r="C522" s="9" t="s">
        <v>8</v>
      </c>
      <c r="D522" s="8"/>
      <c r="E522" s="10"/>
      <c r="F522" s="76"/>
      <c r="G522" s="76">
        <f>SUM(G521)</f>
        <v>0</v>
      </c>
      <c r="H522" s="7"/>
    </row>
    <row r="523" spans="1:8">
      <c r="A523" s="65" t="s">
        <v>208</v>
      </c>
      <c r="B523" s="66"/>
      <c r="C523" s="18"/>
      <c r="D523" s="19"/>
      <c r="E523" s="20"/>
      <c r="F523" s="81"/>
      <c r="G523" s="81">
        <f>G522+G520+G495+G485+G394+G378+G365+G354+G315+G303+G285+G222+G202+G119+G103+G71+G54+G39+G26+G13+G336+G148</f>
        <v>1514368.4600000004</v>
      </c>
      <c r="H523" s="7"/>
    </row>
    <row r="525" spans="1:8">
      <c r="B525" s="1" t="s">
        <v>50</v>
      </c>
    </row>
  </sheetData>
  <mergeCells count="23">
    <mergeCell ref="B366:B370"/>
    <mergeCell ref="B379:B386"/>
    <mergeCell ref="B395:B463"/>
    <mergeCell ref="B486:B494"/>
    <mergeCell ref="B496:B508"/>
    <mergeCell ref="B286:B292"/>
    <mergeCell ref="B304:B314"/>
    <mergeCell ref="B316:B330"/>
    <mergeCell ref="B337:B345"/>
    <mergeCell ref="B355:B357"/>
    <mergeCell ref="A1:G1"/>
    <mergeCell ref="A523:B523"/>
    <mergeCell ref="B3:B8"/>
    <mergeCell ref="B14:B21"/>
    <mergeCell ref="B27:B30"/>
    <mergeCell ref="B40:B46"/>
    <mergeCell ref="B55:B68"/>
    <mergeCell ref="B72:B80"/>
    <mergeCell ref="B104:B118"/>
    <mergeCell ref="B120:B131"/>
    <mergeCell ref="B149:B188"/>
    <mergeCell ref="B203:B219"/>
    <mergeCell ref="B223:B273"/>
  </mergeCells>
  <pageMargins left="0.33" right="0.21" top="0.27" bottom="0.24" header="0.31496062992125984" footer="0.31496062992125984"/>
  <pageSetup paperSize="9" scale="64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544"/>
  <sheetViews>
    <sheetView view="pageBreakPreview" zoomScaleSheetLayoutView="100" workbookViewId="0">
      <selection activeCell="C549" sqref="C549"/>
    </sheetView>
  </sheetViews>
  <sheetFormatPr defaultRowHeight="15"/>
  <cols>
    <col min="1" max="1" width="3.85546875" style="22" customWidth="1"/>
    <col min="2" max="2" width="29.42578125" style="1" customWidth="1"/>
    <col min="3" max="3" width="46.140625" style="1" customWidth="1"/>
    <col min="4" max="4" width="10.7109375" style="1" customWidth="1"/>
    <col min="5" max="5" width="10.7109375" style="23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64" t="s">
        <v>222</v>
      </c>
      <c r="B1" s="64"/>
      <c r="C1" s="64"/>
      <c r="D1" s="64"/>
      <c r="E1" s="64"/>
      <c r="F1" s="64"/>
      <c r="G1" s="64"/>
    </row>
    <row r="2" spans="1:8" ht="30">
      <c r="A2" s="25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  <c r="H2" s="32"/>
    </row>
    <row r="3" spans="1:8" hidden="1">
      <c r="A3" s="25"/>
      <c r="B3" s="2" t="s">
        <v>33</v>
      </c>
      <c r="C3" s="26"/>
      <c r="D3" s="26" t="s">
        <v>7</v>
      </c>
      <c r="E3" s="27"/>
      <c r="F3" s="28"/>
      <c r="G3" s="28"/>
      <c r="H3" s="31"/>
    </row>
    <row r="4" spans="1:8" hidden="1">
      <c r="A4" s="25"/>
      <c r="B4" s="30"/>
      <c r="C4" s="26"/>
      <c r="D4" s="26" t="s">
        <v>7</v>
      </c>
      <c r="E4" s="27"/>
      <c r="F4" s="28"/>
      <c r="G4" s="28"/>
    </row>
    <row r="5" spans="1:8" hidden="1">
      <c r="A5" s="25"/>
      <c r="B5" s="30"/>
      <c r="C5" s="25"/>
      <c r="D5" s="26" t="s">
        <v>32</v>
      </c>
      <c r="E5" s="27"/>
      <c r="F5" s="28"/>
      <c r="G5" s="28"/>
      <c r="H5" s="7"/>
    </row>
    <row r="6" spans="1:8" hidden="1">
      <c r="A6" s="25"/>
      <c r="B6" s="30"/>
      <c r="C6" s="25"/>
      <c r="D6" s="26" t="s">
        <v>7</v>
      </c>
      <c r="E6" s="27"/>
      <c r="F6" s="28"/>
      <c r="G6" s="28"/>
    </row>
    <row r="7" spans="1:8" hidden="1">
      <c r="A7" s="25"/>
      <c r="B7" s="30"/>
      <c r="C7" s="25"/>
      <c r="D7" s="26" t="s">
        <v>7</v>
      </c>
      <c r="E7" s="27"/>
      <c r="F7" s="28"/>
      <c r="G7" s="28"/>
    </row>
    <row r="8" spans="1:8" hidden="1">
      <c r="A8" s="25"/>
      <c r="B8" s="30"/>
      <c r="C8" s="25"/>
      <c r="D8" s="26" t="s">
        <v>7</v>
      </c>
      <c r="E8" s="27"/>
      <c r="F8" s="28"/>
      <c r="G8" s="28"/>
    </row>
    <row r="9" spans="1:8" hidden="1">
      <c r="A9" s="25"/>
      <c r="B9" s="30"/>
      <c r="C9" s="25"/>
      <c r="D9" s="26"/>
      <c r="E9" s="27"/>
      <c r="F9" s="28"/>
      <c r="G9" s="28"/>
    </row>
    <row r="10" spans="1:8" hidden="1">
      <c r="A10" s="25"/>
      <c r="B10" s="30"/>
      <c r="C10" s="26"/>
      <c r="D10" s="26"/>
      <c r="E10" s="27"/>
      <c r="F10" s="28"/>
      <c r="G10" s="28"/>
    </row>
    <row r="11" spans="1:8" hidden="1">
      <c r="A11" s="25"/>
      <c r="B11" s="30"/>
      <c r="C11" s="25"/>
      <c r="D11" s="26"/>
      <c r="E11" s="27"/>
      <c r="F11" s="28"/>
      <c r="G11" s="28"/>
    </row>
    <row r="12" spans="1:8" hidden="1">
      <c r="A12" s="25"/>
      <c r="B12" s="30"/>
      <c r="C12" s="25"/>
      <c r="D12" s="26"/>
      <c r="E12" s="27"/>
      <c r="F12" s="28"/>
      <c r="G12" s="28"/>
    </row>
    <row r="13" spans="1:8" hidden="1">
      <c r="A13" s="8"/>
      <c r="B13" s="9"/>
      <c r="C13" s="9" t="s">
        <v>8</v>
      </c>
      <c r="D13" s="9"/>
      <c r="E13" s="10"/>
      <c r="F13" s="11"/>
      <c r="G13" s="11">
        <f>SUM(G3:G12)</f>
        <v>0</v>
      </c>
      <c r="H13" s="33"/>
    </row>
    <row r="14" spans="1:8" hidden="1">
      <c r="A14" s="3">
        <v>1</v>
      </c>
      <c r="B14" s="2" t="s">
        <v>35</v>
      </c>
      <c r="C14" s="26"/>
      <c r="D14" s="26" t="s">
        <v>7</v>
      </c>
      <c r="E14" s="4"/>
      <c r="F14" s="5"/>
      <c r="G14" s="5"/>
      <c r="H14" s="31"/>
    </row>
    <row r="15" spans="1:8" ht="17.25" hidden="1" customHeight="1">
      <c r="A15" s="3"/>
      <c r="B15" s="2"/>
      <c r="C15" s="26"/>
      <c r="D15" s="26" t="s">
        <v>7</v>
      </c>
      <c r="E15" s="4"/>
      <c r="F15" s="5"/>
      <c r="G15" s="5"/>
    </row>
    <row r="16" spans="1:8" hidden="1">
      <c r="A16" s="3"/>
      <c r="B16" s="2"/>
      <c r="C16" s="25"/>
      <c r="D16" s="26" t="s">
        <v>7</v>
      </c>
      <c r="E16" s="27"/>
      <c r="F16" s="28"/>
      <c r="G16" s="28"/>
    </row>
    <row r="17" spans="1:8" hidden="1">
      <c r="A17" s="3"/>
      <c r="B17" s="2"/>
      <c r="C17" s="25"/>
      <c r="D17" s="26" t="s">
        <v>7</v>
      </c>
      <c r="E17" s="4"/>
      <c r="F17" s="5"/>
      <c r="G17" s="5"/>
    </row>
    <row r="18" spans="1:8" hidden="1">
      <c r="A18" s="3"/>
      <c r="B18" s="2"/>
      <c r="C18" s="25"/>
      <c r="D18" s="26" t="s">
        <v>7</v>
      </c>
      <c r="E18" s="4"/>
      <c r="F18" s="5"/>
      <c r="G18" s="5"/>
    </row>
    <row r="19" spans="1:8" hidden="1">
      <c r="A19" s="3"/>
      <c r="B19" s="2"/>
      <c r="C19" s="25"/>
      <c r="D19" s="26" t="s">
        <v>7</v>
      </c>
      <c r="E19" s="4"/>
      <c r="F19" s="5"/>
      <c r="G19" s="5"/>
    </row>
    <row r="20" spans="1:8" hidden="1">
      <c r="A20" s="3"/>
      <c r="B20" s="2"/>
      <c r="C20" s="25"/>
      <c r="D20" s="26" t="s">
        <v>7</v>
      </c>
      <c r="E20" s="4"/>
      <c r="F20" s="5"/>
      <c r="G20" s="5"/>
    </row>
    <row r="21" spans="1:8" hidden="1">
      <c r="A21" s="3"/>
      <c r="B21" s="2"/>
      <c r="C21" s="25"/>
      <c r="D21" s="26" t="s">
        <v>7</v>
      </c>
      <c r="E21" s="4"/>
      <c r="F21" s="5"/>
      <c r="G21" s="5"/>
    </row>
    <row r="22" spans="1:8" hidden="1">
      <c r="A22" s="3"/>
      <c r="B22" s="2"/>
      <c r="C22" s="2"/>
      <c r="D22" s="2"/>
      <c r="E22" s="4"/>
      <c r="F22" s="5"/>
      <c r="G22" s="5"/>
    </row>
    <row r="23" spans="1:8" hidden="1">
      <c r="A23" s="3"/>
      <c r="B23" s="2"/>
      <c r="C23" s="2"/>
      <c r="D23" s="2"/>
      <c r="E23" s="4"/>
      <c r="F23" s="5"/>
      <c r="G23" s="5"/>
    </row>
    <row r="24" spans="1:8" hidden="1">
      <c r="A24" s="3"/>
      <c r="B24" s="2"/>
      <c r="C24" s="2"/>
      <c r="D24" s="2"/>
      <c r="E24" s="4"/>
      <c r="F24" s="5"/>
      <c r="G24" s="5"/>
    </row>
    <row r="25" spans="1:8" hidden="1">
      <c r="A25" s="3"/>
      <c r="B25" s="2"/>
      <c r="C25" s="2"/>
      <c r="D25" s="2"/>
      <c r="E25" s="4"/>
      <c r="F25" s="5"/>
      <c r="G25" s="5"/>
    </row>
    <row r="26" spans="1:8" hidden="1">
      <c r="A26" s="8"/>
      <c r="B26" s="9"/>
      <c r="C26" s="9" t="s">
        <v>8</v>
      </c>
      <c r="D26" s="9"/>
      <c r="E26" s="10"/>
      <c r="F26" s="11"/>
      <c r="G26" s="11">
        <f>SUM(G14:G25)</f>
        <v>0</v>
      </c>
    </row>
    <row r="27" spans="1:8" s="17" customFormat="1" hidden="1">
      <c r="A27" s="12">
        <v>2</v>
      </c>
      <c r="B27" s="13" t="s">
        <v>14</v>
      </c>
      <c r="C27" s="2"/>
      <c r="D27" s="2" t="s">
        <v>7</v>
      </c>
      <c r="E27" s="4"/>
      <c r="F27" s="5"/>
      <c r="G27" s="5"/>
    </row>
    <row r="28" spans="1:8" s="17" customFormat="1" hidden="1">
      <c r="A28" s="12"/>
      <c r="B28" s="13"/>
      <c r="C28" s="30"/>
      <c r="D28" s="26" t="s">
        <v>7</v>
      </c>
      <c r="E28" s="27"/>
      <c r="F28" s="28"/>
      <c r="G28" s="28"/>
    </row>
    <row r="29" spans="1:8" s="17" customFormat="1" hidden="1">
      <c r="A29" s="12"/>
      <c r="B29" s="13"/>
      <c r="C29" s="30"/>
      <c r="D29" s="26" t="s">
        <v>7</v>
      </c>
      <c r="E29" s="27"/>
      <c r="F29" s="28"/>
      <c r="G29" s="28"/>
      <c r="H29" s="29"/>
    </row>
    <row r="30" spans="1:8" s="17" customFormat="1" hidden="1">
      <c r="A30" s="12"/>
      <c r="B30" s="13"/>
      <c r="C30" s="34"/>
      <c r="D30" s="26" t="s">
        <v>7</v>
      </c>
      <c r="E30" s="27"/>
      <c r="F30" s="28"/>
      <c r="G30" s="28"/>
    </row>
    <row r="31" spans="1:8" s="17" customFormat="1" hidden="1">
      <c r="A31" s="12"/>
      <c r="B31" s="13"/>
      <c r="C31" s="30"/>
      <c r="D31" s="26" t="s">
        <v>7</v>
      </c>
      <c r="E31" s="27"/>
      <c r="F31" s="28"/>
      <c r="G31" s="28"/>
    </row>
    <row r="32" spans="1:8" s="17" customFormat="1" hidden="1">
      <c r="A32" s="12"/>
      <c r="B32" s="13"/>
      <c r="C32" s="25"/>
      <c r="D32" s="26" t="s">
        <v>7</v>
      </c>
      <c r="E32" s="4"/>
      <c r="F32" s="5"/>
      <c r="G32" s="5"/>
    </row>
    <row r="33" spans="1:7" s="17" customFormat="1" hidden="1">
      <c r="A33" s="12"/>
      <c r="B33" s="13"/>
      <c r="C33" s="25"/>
      <c r="D33" s="26" t="s">
        <v>7</v>
      </c>
      <c r="E33" s="27"/>
      <c r="F33" s="28"/>
      <c r="G33" s="28"/>
    </row>
    <row r="34" spans="1:7" s="17" customFormat="1" hidden="1">
      <c r="A34" s="12"/>
      <c r="B34" s="13"/>
      <c r="C34" s="25"/>
      <c r="D34" s="26" t="s">
        <v>7</v>
      </c>
      <c r="E34" s="27"/>
      <c r="F34" s="28"/>
      <c r="G34" s="28"/>
    </row>
    <row r="35" spans="1:7" s="17" customFormat="1" hidden="1">
      <c r="A35" s="12"/>
      <c r="B35" s="13"/>
      <c r="C35" s="25"/>
      <c r="D35" s="26" t="s">
        <v>7</v>
      </c>
      <c r="E35" s="27"/>
      <c r="F35" s="28"/>
      <c r="G35" s="28"/>
    </row>
    <row r="36" spans="1:7" s="17" customFormat="1" hidden="1">
      <c r="A36" s="12"/>
      <c r="B36" s="13"/>
      <c r="C36" s="25"/>
      <c r="D36" s="26" t="s">
        <v>7</v>
      </c>
      <c r="E36" s="4"/>
      <c r="F36" s="5"/>
      <c r="G36" s="5"/>
    </row>
    <row r="37" spans="1:7" s="17" customFormat="1" hidden="1">
      <c r="A37" s="12"/>
      <c r="B37" s="13"/>
      <c r="C37" s="34"/>
      <c r="D37" s="26" t="s">
        <v>7</v>
      </c>
      <c r="E37" s="27"/>
      <c r="F37" s="28"/>
      <c r="G37" s="28"/>
    </row>
    <row r="38" spans="1:7" s="17" customFormat="1" hidden="1">
      <c r="A38" s="12"/>
      <c r="B38" s="13"/>
      <c r="C38" s="43"/>
      <c r="D38" s="13"/>
      <c r="E38" s="15"/>
      <c r="F38" s="14"/>
      <c r="G38" s="14"/>
    </row>
    <row r="39" spans="1:7" hidden="1">
      <c r="A39" s="12"/>
      <c r="B39" s="13"/>
      <c r="C39" s="39"/>
      <c r="D39" s="2"/>
      <c r="E39" s="4"/>
      <c r="F39" s="5"/>
      <c r="G39" s="5"/>
    </row>
    <row r="40" spans="1:7" hidden="1">
      <c r="A40" s="12"/>
      <c r="B40" s="13"/>
      <c r="C40" s="39"/>
      <c r="D40" s="2"/>
      <c r="E40" s="4"/>
      <c r="F40" s="5"/>
      <c r="G40" s="5"/>
    </row>
    <row r="41" spans="1:7" hidden="1">
      <c r="A41" s="12"/>
      <c r="B41" s="13"/>
      <c r="C41" s="2"/>
      <c r="D41" s="2"/>
      <c r="E41" s="4"/>
      <c r="F41" s="5"/>
      <c r="G41" s="5"/>
    </row>
    <row r="42" spans="1:7" hidden="1">
      <c r="A42" s="8"/>
      <c r="B42" s="9"/>
      <c r="C42" s="9" t="s">
        <v>8</v>
      </c>
      <c r="D42" s="9"/>
      <c r="E42" s="10"/>
      <c r="F42" s="11"/>
      <c r="G42" s="11">
        <f>SUM(G27:G41)</f>
        <v>0</v>
      </c>
    </row>
    <row r="43" spans="1:7" ht="27.75" hidden="1" customHeight="1">
      <c r="A43" s="3">
        <v>3</v>
      </c>
      <c r="B43" s="2" t="s">
        <v>34</v>
      </c>
      <c r="C43" s="26"/>
      <c r="D43" s="26" t="s">
        <v>7</v>
      </c>
      <c r="E43" s="27"/>
      <c r="F43" s="28"/>
      <c r="G43" s="28"/>
    </row>
    <row r="44" spans="1:7" ht="33.75" hidden="1" customHeight="1">
      <c r="A44" s="3"/>
      <c r="B44" s="2"/>
      <c r="C44" s="26"/>
      <c r="D44" s="26" t="s">
        <v>7</v>
      </c>
      <c r="E44" s="27"/>
      <c r="F44" s="28"/>
      <c r="G44" s="28"/>
    </row>
    <row r="45" spans="1:7" ht="15" hidden="1" customHeight="1">
      <c r="A45" s="3"/>
      <c r="B45" s="2"/>
      <c r="C45" s="25"/>
      <c r="D45" s="26" t="s">
        <v>32</v>
      </c>
      <c r="E45" s="27"/>
      <c r="F45" s="28"/>
      <c r="G45" s="28"/>
    </row>
    <row r="46" spans="1:7" ht="15" hidden="1" customHeight="1">
      <c r="A46" s="3"/>
      <c r="B46" s="2"/>
      <c r="C46" s="25"/>
      <c r="D46" s="26" t="s">
        <v>7</v>
      </c>
      <c r="E46" s="27"/>
      <c r="F46" s="28"/>
      <c r="G46" s="28"/>
    </row>
    <row r="47" spans="1:7" ht="15" hidden="1" customHeight="1">
      <c r="A47" s="3"/>
      <c r="B47" s="2"/>
      <c r="C47" s="25"/>
      <c r="D47" s="26" t="s">
        <v>7</v>
      </c>
      <c r="E47" s="27"/>
      <c r="F47" s="28"/>
      <c r="G47" s="28"/>
    </row>
    <row r="48" spans="1:7" ht="15" hidden="1" customHeight="1">
      <c r="A48" s="3"/>
      <c r="B48" s="2"/>
      <c r="C48" s="25"/>
      <c r="D48" s="26" t="s">
        <v>7</v>
      </c>
      <c r="E48" s="27"/>
      <c r="F48" s="28"/>
      <c r="G48" s="28"/>
    </row>
    <row r="49" spans="1:7" hidden="1">
      <c r="A49" s="3"/>
      <c r="B49" s="2"/>
      <c r="C49" s="25"/>
      <c r="D49" s="26" t="s">
        <v>7</v>
      </c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 ht="33" hidden="1" customHeight="1">
      <c r="A54" s="3"/>
      <c r="B54" s="2"/>
      <c r="C54" s="2"/>
      <c r="D54" s="2"/>
      <c r="E54" s="4"/>
      <c r="F54" s="5"/>
      <c r="G54" s="5"/>
    </row>
    <row r="55" spans="1:7" hidden="1">
      <c r="A55" s="3"/>
      <c r="B55" s="2"/>
      <c r="C55" s="2"/>
      <c r="D55" s="2"/>
      <c r="E55" s="4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 hidden="1">
      <c r="A57" s="8"/>
      <c r="B57" s="9"/>
      <c r="C57" s="9" t="s">
        <v>8</v>
      </c>
      <c r="D57" s="9"/>
      <c r="E57" s="10"/>
      <c r="F57" s="11"/>
      <c r="G57" s="11">
        <f>SUM(G43:G56)</f>
        <v>0</v>
      </c>
    </row>
    <row r="58" spans="1:7" hidden="1">
      <c r="A58" s="3">
        <v>4</v>
      </c>
      <c r="B58" s="2" t="s">
        <v>15</v>
      </c>
      <c r="C58" s="6"/>
      <c r="D58" s="2" t="s">
        <v>7</v>
      </c>
      <c r="E58" s="4"/>
      <c r="F58" s="5"/>
      <c r="G58" s="5"/>
    </row>
    <row r="59" spans="1:7" hidden="1">
      <c r="A59" s="3"/>
      <c r="B59" s="2"/>
      <c r="C59" s="6"/>
      <c r="D59" s="2" t="s">
        <v>7</v>
      </c>
      <c r="E59" s="4"/>
      <c r="F59" s="5"/>
      <c r="G59" s="5"/>
    </row>
    <row r="60" spans="1:7" hidden="1">
      <c r="A60" s="3"/>
      <c r="B60" s="2"/>
      <c r="C60" s="6"/>
      <c r="D60" s="2" t="s">
        <v>7</v>
      </c>
      <c r="E60" s="4"/>
      <c r="F60" s="5"/>
      <c r="G60" s="5"/>
    </row>
    <row r="61" spans="1:7" hidden="1">
      <c r="A61" s="3"/>
      <c r="B61" s="2"/>
      <c r="C61" s="6"/>
      <c r="D61" s="2" t="s">
        <v>7</v>
      </c>
      <c r="E61" s="4"/>
      <c r="F61" s="5"/>
      <c r="G61" s="5"/>
    </row>
    <row r="62" spans="1:7" hidden="1">
      <c r="A62" s="3"/>
      <c r="B62" s="2"/>
      <c r="C62" s="26"/>
      <c r="D62" s="2" t="s">
        <v>7</v>
      </c>
      <c r="E62" s="4"/>
      <c r="F62" s="5"/>
      <c r="G62" s="5"/>
    </row>
    <row r="63" spans="1:7" hidden="1">
      <c r="A63" s="3"/>
      <c r="B63" s="2"/>
      <c r="C63" s="26"/>
      <c r="D63" s="26" t="s">
        <v>7</v>
      </c>
      <c r="E63" s="27"/>
      <c r="F63" s="28"/>
      <c r="G63" s="28"/>
    </row>
    <row r="64" spans="1:7" hidden="1">
      <c r="A64" s="3"/>
      <c r="B64" s="2"/>
      <c r="C64" s="25"/>
      <c r="D64" s="26" t="s">
        <v>32</v>
      </c>
      <c r="E64" s="27"/>
      <c r="F64" s="28"/>
      <c r="G64" s="28"/>
    </row>
    <row r="65" spans="1:8" hidden="1">
      <c r="A65" s="3"/>
      <c r="B65" s="2"/>
      <c r="C65" s="25"/>
      <c r="D65" s="2" t="s">
        <v>7</v>
      </c>
      <c r="E65" s="4"/>
      <c r="F65" s="5"/>
      <c r="G65" s="5"/>
    </row>
    <row r="66" spans="1:8" hidden="1">
      <c r="A66" s="3"/>
      <c r="B66" s="2"/>
      <c r="C66" s="25"/>
      <c r="D66" s="2" t="s">
        <v>7</v>
      </c>
      <c r="E66" s="4"/>
      <c r="F66" s="5"/>
      <c r="G66" s="5"/>
    </row>
    <row r="67" spans="1:8" hidden="1">
      <c r="A67" s="3"/>
      <c r="B67" s="2"/>
      <c r="C67" s="25"/>
      <c r="D67" s="2" t="s">
        <v>7</v>
      </c>
      <c r="E67" s="4"/>
      <c r="F67" s="5"/>
      <c r="G67" s="5"/>
    </row>
    <row r="68" spans="1:8" hidden="1">
      <c r="A68" s="3"/>
      <c r="B68" s="2"/>
      <c r="C68" s="25"/>
      <c r="D68" s="2" t="s">
        <v>7</v>
      </c>
      <c r="E68" s="4"/>
      <c r="F68" s="5"/>
      <c r="G68" s="5"/>
    </row>
    <row r="69" spans="1:8" hidden="1">
      <c r="A69" s="3"/>
      <c r="B69" s="2"/>
      <c r="C69" s="25"/>
      <c r="D69" s="2" t="s">
        <v>7</v>
      </c>
      <c r="E69" s="4"/>
      <c r="F69" s="5"/>
      <c r="G69" s="5"/>
    </row>
    <row r="70" spans="1:8" hidden="1">
      <c r="A70" s="3"/>
      <c r="B70" s="2"/>
      <c r="C70" s="25"/>
      <c r="D70" s="2" t="s">
        <v>7</v>
      </c>
      <c r="E70" s="4"/>
      <c r="F70" s="5"/>
      <c r="G70" s="5"/>
    </row>
    <row r="71" spans="1:8" hidden="1">
      <c r="A71" s="3"/>
      <c r="B71" s="2"/>
      <c r="C71" s="25"/>
      <c r="D71" s="26" t="s">
        <v>7</v>
      </c>
      <c r="E71" s="4"/>
      <c r="F71" s="5"/>
      <c r="G71" s="5"/>
    </row>
    <row r="72" spans="1:8" hidden="1">
      <c r="A72" s="3"/>
      <c r="B72" s="2"/>
      <c r="C72" s="25"/>
      <c r="D72" s="2" t="s">
        <v>7</v>
      </c>
      <c r="E72" s="4"/>
      <c r="F72" s="5"/>
      <c r="G72" s="5"/>
    </row>
    <row r="73" spans="1:8" hidden="1">
      <c r="A73" s="3"/>
      <c r="B73" s="2"/>
      <c r="C73" s="2"/>
      <c r="D73" s="2"/>
      <c r="E73" s="4"/>
      <c r="F73" s="5"/>
      <c r="G73" s="5"/>
    </row>
    <row r="74" spans="1:8" hidden="1">
      <c r="A74" s="3"/>
      <c r="B74" s="2"/>
      <c r="C74" s="2"/>
      <c r="D74" s="2"/>
      <c r="E74" s="4"/>
      <c r="F74" s="5"/>
      <c r="G74" s="5"/>
    </row>
    <row r="75" spans="1:8" hidden="1">
      <c r="A75" s="8"/>
      <c r="B75" s="9"/>
      <c r="C75" s="9" t="s">
        <v>8</v>
      </c>
      <c r="D75" s="9"/>
      <c r="E75" s="10"/>
      <c r="F75" s="11"/>
      <c r="G75" s="11">
        <f>SUM(G58:G74)</f>
        <v>0</v>
      </c>
    </row>
    <row r="76" spans="1:8" hidden="1">
      <c r="A76" s="12"/>
      <c r="B76" s="13" t="s">
        <v>19</v>
      </c>
      <c r="C76" s="6"/>
      <c r="D76" s="2" t="s">
        <v>7</v>
      </c>
      <c r="E76" s="4"/>
      <c r="F76" s="5"/>
      <c r="G76" s="5"/>
    </row>
    <row r="77" spans="1:8" hidden="1">
      <c r="A77" s="12"/>
      <c r="B77" s="13"/>
      <c r="C77" s="6"/>
      <c r="D77" s="2" t="s">
        <v>7</v>
      </c>
      <c r="E77" s="4"/>
      <c r="F77" s="5"/>
      <c r="G77" s="5"/>
    </row>
    <row r="78" spans="1:8" hidden="1">
      <c r="A78" s="12"/>
      <c r="B78" s="13"/>
      <c r="C78" s="6"/>
      <c r="D78" s="2" t="s">
        <v>7</v>
      </c>
      <c r="E78" s="4"/>
      <c r="F78" s="5"/>
      <c r="G78" s="5"/>
    </row>
    <row r="79" spans="1:8" ht="24.75" hidden="1" customHeight="1">
      <c r="A79" s="12"/>
      <c r="B79" s="13"/>
      <c r="C79" s="6"/>
      <c r="D79" s="2" t="s">
        <v>7</v>
      </c>
      <c r="E79" s="4"/>
      <c r="F79" s="5"/>
      <c r="G79" s="5"/>
    </row>
    <row r="80" spans="1:8" hidden="1">
      <c r="A80" s="12"/>
      <c r="B80" s="13"/>
      <c r="C80" s="26"/>
      <c r="D80" s="2" t="s">
        <v>7</v>
      </c>
      <c r="E80" s="4"/>
      <c r="F80" s="5"/>
      <c r="G80" s="5"/>
      <c r="H80" s="7"/>
    </row>
    <row r="81" spans="1:7" hidden="1">
      <c r="A81" s="12"/>
      <c r="B81" s="13"/>
      <c r="C81" s="26"/>
      <c r="D81" s="26" t="s">
        <v>7</v>
      </c>
      <c r="E81" s="27"/>
      <c r="F81" s="28"/>
      <c r="G81" s="28"/>
    </row>
    <row r="82" spans="1:7" hidden="1">
      <c r="A82" s="12"/>
      <c r="B82" s="13"/>
      <c r="C82" s="25"/>
      <c r="D82" s="26" t="s">
        <v>32</v>
      </c>
      <c r="E82" s="27"/>
      <c r="F82" s="28"/>
      <c r="G82" s="28"/>
    </row>
    <row r="83" spans="1:7" hidden="1">
      <c r="A83" s="12"/>
      <c r="B83" s="13"/>
      <c r="C83" s="25"/>
      <c r="D83" s="2" t="s">
        <v>7</v>
      </c>
      <c r="E83" s="4"/>
      <c r="F83" s="5"/>
      <c r="G83" s="5"/>
    </row>
    <row r="84" spans="1:7" hidden="1">
      <c r="A84" s="12"/>
      <c r="B84" s="13"/>
      <c r="C84" s="25"/>
      <c r="D84" s="26" t="s">
        <v>7</v>
      </c>
      <c r="E84" s="4"/>
      <c r="F84" s="5"/>
      <c r="G84" s="38"/>
    </row>
    <row r="85" spans="1:7" hidden="1">
      <c r="A85" s="12"/>
      <c r="B85" s="13"/>
      <c r="C85" s="25"/>
      <c r="D85" s="2" t="s">
        <v>7</v>
      </c>
      <c r="E85" s="4"/>
      <c r="F85" s="5"/>
      <c r="G85" s="5"/>
    </row>
    <row r="86" spans="1:7" hidden="1">
      <c r="A86" s="12"/>
      <c r="B86" s="13"/>
      <c r="C86" s="30"/>
      <c r="D86" s="26" t="s">
        <v>7</v>
      </c>
      <c r="E86" s="27"/>
      <c r="F86" s="38"/>
      <c r="G86" s="38"/>
    </row>
    <row r="87" spans="1:7" hidden="1">
      <c r="A87" s="12"/>
      <c r="B87" s="13"/>
      <c r="C87" s="34"/>
      <c r="D87" s="26" t="s">
        <v>13</v>
      </c>
      <c r="E87" s="27"/>
      <c r="F87" s="38"/>
      <c r="G87" s="38"/>
    </row>
    <row r="88" spans="1:7" hidden="1">
      <c r="A88" s="12"/>
      <c r="B88" s="13"/>
      <c r="C88" s="34"/>
      <c r="D88" s="26" t="s">
        <v>13</v>
      </c>
      <c r="E88" s="27"/>
      <c r="F88" s="38"/>
      <c r="G88" s="38"/>
    </row>
    <row r="89" spans="1:7" hidden="1">
      <c r="A89" s="12"/>
      <c r="B89" s="13"/>
      <c r="C89" s="34"/>
      <c r="D89" s="26" t="s">
        <v>13</v>
      </c>
      <c r="E89" s="27"/>
      <c r="F89" s="38"/>
      <c r="G89" s="38"/>
    </row>
    <row r="90" spans="1:7" hidden="1">
      <c r="A90" s="12"/>
      <c r="B90" s="13"/>
      <c r="C90" s="34"/>
      <c r="D90" s="26" t="s">
        <v>13</v>
      </c>
      <c r="E90" s="27"/>
      <c r="F90" s="38"/>
      <c r="G90" s="38"/>
    </row>
    <row r="91" spans="1:7" hidden="1">
      <c r="A91" s="12"/>
      <c r="B91" s="13"/>
      <c r="C91" s="34"/>
      <c r="D91" s="26" t="s">
        <v>13</v>
      </c>
      <c r="E91" s="27"/>
      <c r="F91" s="38"/>
      <c r="G91" s="38"/>
    </row>
    <row r="92" spans="1:7" hidden="1">
      <c r="A92" s="12"/>
      <c r="B92" s="13"/>
      <c r="C92" s="34"/>
      <c r="D92" s="26" t="s">
        <v>13</v>
      </c>
      <c r="E92" s="27">
        <v>5.6</v>
      </c>
      <c r="F92" s="38"/>
      <c r="G92" s="38"/>
    </row>
    <row r="93" spans="1:7" hidden="1">
      <c r="A93" s="12"/>
      <c r="B93" s="13"/>
      <c r="C93" s="34"/>
      <c r="D93" s="26" t="s">
        <v>13</v>
      </c>
      <c r="E93" s="27">
        <v>4</v>
      </c>
      <c r="F93" s="38"/>
      <c r="G93" s="38"/>
    </row>
    <row r="94" spans="1:7" hidden="1">
      <c r="A94" s="12"/>
      <c r="B94" s="13"/>
      <c r="C94" s="34"/>
      <c r="D94" s="26" t="s">
        <v>7</v>
      </c>
      <c r="E94" s="27">
        <v>20</v>
      </c>
      <c r="F94" s="38"/>
      <c r="G94" s="38"/>
    </row>
    <row r="95" spans="1:7" hidden="1">
      <c r="A95" s="12"/>
      <c r="B95" s="13"/>
      <c r="C95" s="34"/>
      <c r="D95" s="26" t="s">
        <v>7</v>
      </c>
      <c r="E95" s="27">
        <v>30</v>
      </c>
      <c r="F95" s="38"/>
      <c r="G95" s="38"/>
    </row>
    <row r="96" spans="1:7" hidden="1">
      <c r="A96" s="12"/>
      <c r="B96" s="13"/>
      <c r="C96" s="34"/>
      <c r="D96" s="26" t="s">
        <v>7</v>
      </c>
      <c r="E96" s="27">
        <v>2</v>
      </c>
      <c r="F96" s="38"/>
      <c r="G96" s="38"/>
    </row>
    <row r="97" spans="1:8" hidden="1">
      <c r="A97" s="12"/>
      <c r="B97" s="13"/>
      <c r="C97" s="34"/>
      <c r="D97" s="26" t="s">
        <v>10</v>
      </c>
      <c r="E97" s="27">
        <v>75</v>
      </c>
      <c r="F97" s="38"/>
      <c r="G97" s="38"/>
    </row>
    <row r="98" spans="1:8" hidden="1">
      <c r="A98" s="12"/>
      <c r="B98" s="13"/>
      <c r="C98" s="34"/>
      <c r="D98" s="26" t="s">
        <v>10</v>
      </c>
      <c r="E98" s="27">
        <v>90</v>
      </c>
      <c r="F98" s="38"/>
      <c r="G98" s="38"/>
    </row>
    <row r="99" spans="1:8" hidden="1">
      <c r="A99" s="12"/>
      <c r="B99" s="13"/>
      <c r="C99" s="34"/>
      <c r="D99" s="26" t="s">
        <v>13</v>
      </c>
      <c r="E99" s="27">
        <v>30</v>
      </c>
      <c r="F99" s="38"/>
      <c r="G99" s="38"/>
    </row>
    <row r="100" spans="1:8" hidden="1">
      <c r="A100" s="12"/>
      <c r="B100" s="13"/>
      <c r="C100" s="34"/>
      <c r="D100" s="26" t="s">
        <v>53</v>
      </c>
      <c r="E100" s="27">
        <v>1</v>
      </c>
      <c r="F100" s="38"/>
      <c r="G100" s="38"/>
    </row>
    <row r="101" spans="1:8" hidden="1">
      <c r="A101" s="12"/>
      <c r="B101" s="13"/>
      <c r="C101" s="34"/>
      <c r="D101" s="26" t="s">
        <v>9</v>
      </c>
      <c r="E101" s="27">
        <v>4</v>
      </c>
      <c r="F101" s="38"/>
      <c r="G101" s="38"/>
    </row>
    <row r="102" spans="1:8" hidden="1">
      <c r="A102" s="12"/>
      <c r="B102" s="13"/>
      <c r="C102" s="34"/>
      <c r="D102" s="26" t="s">
        <v>9</v>
      </c>
      <c r="E102" s="27">
        <v>4</v>
      </c>
      <c r="F102" s="38"/>
      <c r="G102" s="38"/>
    </row>
    <row r="103" spans="1:8" hidden="1">
      <c r="A103" s="12"/>
      <c r="B103" s="13"/>
      <c r="C103" s="34"/>
      <c r="D103" s="26" t="s">
        <v>7</v>
      </c>
      <c r="E103" s="27">
        <v>6</v>
      </c>
      <c r="F103" s="38"/>
      <c r="G103" s="38"/>
    </row>
    <row r="104" spans="1:8" hidden="1">
      <c r="A104" s="12"/>
      <c r="B104" s="13"/>
      <c r="C104" s="34"/>
      <c r="D104" s="26" t="s">
        <v>10</v>
      </c>
      <c r="E104" s="27">
        <v>2</v>
      </c>
      <c r="F104" s="38"/>
      <c r="G104" s="38"/>
    </row>
    <row r="105" spans="1:8" hidden="1">
      <c r="A105" s="12"/>
      <c r="B105" s="13"/>
      <c r="C105" s="34"/>
      <c r="D105" s="26" t="s">
        <v>10</v>
      </c>
      <c r="E105" s="27">
        <v>25</v>
      </c>
      <c r="F105" s="38"/>
      <c r="G105" s="38"/>
    </row>
    <row r="106" spans="1:8" hidden="1">
      <c r="A106" s="12"/>
      <c r="B106" s="13"/>
      <c r="C106" s="34"/>
      <c r="D106" s="26" t="s">
        <v>7</v>
      </c>
      <c r="E106" s="27">
        <v>3</v>
      </c>
      <c r="F106" s="38"/>
      <c r="G106" s="38"/>
    </row>
    <row r="107" spans="1:8" hidden="1">
      <c r="A107" s="12"/>
      <c r="B107" s="13"/>
      <c r="C107" s="6"/>
      <c r="D107" s="3" t="s">
        <v>7</v>
      </c>
      <c r="E107" s="4">
        <v>1</v>
      </c>
      <c r="F107" s="5"/>
      <c r="G107" s="5"/>
    </row>
    <row r="108" spans="1:8" hidden="1">
      <c r="A108" s="8"/>
      <c r="B108" s="9"/>
      <c r="C108" s="9" t="s">
        <v>8</v>
      </c>
      <c r="D108" s="9"/>
      <c r="E108" s="10"/>
      <c r="F108" s="11"/>
      <c r="G108" s="11">
        <f>SUM(G76:G107)</f>
        <v>0</v>
      </c>
      <c r="H108" s="32"/>
    </row>
    <row r="109" spans="1:8" hidden="1">
      <c r="A109" s="12">
        <v>6</v>
      </c>
      <c r="B109" s="13" t="s">
        <v>36</v>
      </c>
      <c r="C109" s="6"/>
      <c r="D109" s="2" t="s">
        <v>7</v>
      </c>
      <c r="E109" s="4"/>
      <c r="F109" s="5"/>
      <c r="G109" s="5"/>
      <c r="H109" s="7"/>
    </row>
    <row r="110" spans="1:8" hidden="1">
      <c r="A110" s="12"/>
      <c r="B110" s="13"/>
      <c r="C110" s="6"/>
      <c r="D110" s="2" t="s">
        <v>7</v>
      </c>
      <c r="E110" s="4"/>
      <c r="F110" s="5"/>
      <c r="G110" s="5"/>
      <c r="H110" s="7"/>
    </row>
    <row r="111" spans="1:8" hidden="1">
      <c r="A111" s="12"/>
      <c r="B111" s="13"/>
      <c r="C111" s="6"/>
      <c r="D111" s="2" t="s">
        <v>7</v>
      </c>
      <c r="E111" s="4"/>
      <c r="F111" s="5"/>
      <c r="G111" s="5"/>
      <c r="H111" s="7"/>
    </row>
    <row r="112" spans="1:8" hidden="1">
      <c r="A112" s="12"/>
      <c r="B112" s="13"/>
      <c r="C112" s="6"/>
      <c r="D112" s="2" t="s">
        <v>7</v>
      </c>
      <c r="E112" s="4"/>
      <c r="F112" s="5"/>
      <c r="G112" s="5"/>
      <c r="H112" s="7"/>
    </row>
    <row r="113" spans="1:8" hidden="1">
      <c r="A113" s="12"/>
      <c r="B113" s="13"/>
      <c r="C113" s="26"/>
      <c r="D113" s="2" t="s">
        <v>7</v>
      </c>
      <c r="E113" s="4"/>
      <c r="F113" s="5"/>
      <c r="G113" s="5"/>
      <c r="H113" s="7"/>
    </row>
    <row r="114" spans="1:8" hidden="1">
      <c r="A114" s="12"/>
      <c r="B114" s="13"/>
      <c r="C114" s="26"/>
      <c r="D114" s="26" t="s">
        <v>7</v>
      </c>
      <c r="E114" s="27"/>
      <c r="F114" s="28"/>
      <c r="G114" s="28"/>
      <c r="H114" s="7"/>
    </row>
    <row r="115" spans="1:8" hidden="1">
      <c r="A115" s="12"/>
      <c r="B115" s="13"/>
      <c r="C115" s="25"/>
      <c r="D115" s="26" t="s">
        <v>32</v>
      </c>
      <c r="E115" s="27"/>
      <c r="F115" s="28"/>
      <c r="G115" s="28"/>
      <c r="H115" s="7"/>
    </row>
    <row r="116" spans="1:8" hidden="1">
      <c r="A116" s="12"/>
      <c r="B116" s="13"/>
      <c r="C116" s="25"/>
      <c r="D116" s="2" t="s">
        <v>7</v>
      </c>
      <c r="E116" s="4"/>
      <c r="F116" s="5"/>
      <c r="G116" s="5"/>
      <c r="H116" s="7"/>
    </row>
    <row r="117" spans="1:8" hidden="1">
      <c r="A117" s="12"/>
      <c r="B117" s="13"/>
      <c r="C117" s="25"/>
      <c r="D117" s="2" t="s">
        <v>7</v>
      </c>
      <c r="E117" s="4"/>
      <c r="F117" s="5"/>
      <c r="G117" s="5"/>
      <c r="H117" s="7"/>
    </row>
    <row r="118" spans="1:8" hidden="1">
      <c r="A118" s="12"/>
      <c r="B118" s="13"/>
      <c r="C118" s="35"/>
      <c r="D118" s="26" t="s">
        <v>11</v>
      </c>
      <c r="E118" s="4"/>
      <c r="F118" s="5"/>
      <c r="G118" s="5"/>
      <c r="H118" s="7"/>
    </row>
    <row r="119" spans="1:8" hidden="1">
      <c r="A119" s="12"/>
      <c r="B119" s="13"/>
      <c r="C119" s="35"/>
      <c r="D119" s="26" t="s">
        <v>18</v>
      </c>
      <c r="E119" s="4"/>
      <c r="F119" s="5"/>
      <c r="G119" s="5"/>
      <c r="H119" s="7"/>
    </row>
    <row r="120" spans="1:8" hidden="1">
      <c r="A120" s="12"/>
      <c r="B120" s="13"/>
      <c r="C120" s="35"/>
      <c r="D120" s="26" t="s">
        <v>18</v>
      </c>
      <c r="E120" s="4"/>
      <c r="F120" s="5"/>
      <c r="G120" s="5"/>
      <c r="H120" s="7"/>
    </row>
    <row r="121" spans="1:8" hidden="1">
      <c r="A121" s="12"/>
      <c r="B121" s="13"/>
      <c r="C121" s="35"/>
      <c r="D121" s="26" t="s">
        <v>18</v>
      </c>
      <c r="E121" s="4"/>
      <c r="F121" s="5"/>
      <c r="G121" s="5"/>
      <c r="H121" s="7"/>
    </row>
    <row r="122" spans="1:8" hidden="1">
      <c r="A122" s="12"/>
      <c r="B122" s="13"/>
      <c r="C122" s="35"/>
      <c r="D122" s="26" t="s">
        <v>18</v>
      </c>
      <c r="E122" s="4"/>
      <c r="F122" s="5"/>
      <c r="G122" s="5"/>
      <c r="H122" s="7"/>
    </row>
    <row r="123" spans="1:8" hidden="1">
      <c r="A123" s="12"/>
      <c r="B123" s="13"/>
      <c r="C123" s="2"/>
      <c r="D123" s="2" t="s">
        <v>7</v>
      </c>
      <c r="E123" s="4"/>
      <c r="F123" s="5"/>
      <c r="G123" s="5"/>
      <c r="H123" s="7"/>
    </row>
    <row r="124" spans="1:8" hidden="1">
      <c r="A124" s="12"/>
      <c r="B124" s="13"/>
      <c r="C124" s="2"/>
      <c r="D124" s="2" t="s">
        <v>7</v>
      </c>
      <c r="E124" s="4"/>
      <c r="F124" s="5"/>
      <c r="G124" s="5"/>
      <c r="H124" s="7"/>
    </row>
    <row r="125" spans="1:8" hidden="1">
      <c r="A125" s="8"/>
      <c r="B125" s="9"/>
      <c r="C125" s="9" t="s">
        <v>8</v>
      </c>
      <c r="D125" s="9"/>
      <c r="E125" s="10"/>
      <c r="F125" s="11"/>
      <c r="G125" s="11">
        <f>SUM(G109:G124)</f>
        <v>0</v>
      </c>
    </row>
    <row r="126" spans="1:8" s="17" customFormat="1" hidden="1">
      <c r="A126" s="12"/>
      <c r="B126" s="13" t="s">
        <v>37</v>
      </c>
      <c r="C126" s="6"/>
      <c r="D126" s="2" t="s">
        <v>7</v>
      </c>
      <c r="E126" s="4"/>
      <c r="F126" s="5"/>
      <c r="G126" s="5"/>
    </row>
    <row r="127" spans="1:8" s="17" customFormat="1" hidden="1">
      <c r="A127" s="12"/>
      <c r="B127" s="13"/>
      <c r="C127" s="6"/>
      <c r="D127" s="2" t="s">
        <v>7</v>
      </c>
      <c r="E127" s="4"/>
      <c r="F127" s="5"/>
      <c r="G127" s="5"/>
    </row>
    <row r="128" spans="1:8" s="17" customFormat="1" hidden="1">
      <c r="A128" s="12"/>
      <c r="B128" s="13"/>
      <c r="C128" s="6"/>
      <c r="D128" s="2" t="s">
        <v>7</v>
      </c>
      <c r="E128" s="4"/>
      <c r="F128" s="5"/>
      <c r="G128" s="5"/>
    </row>
    <row r="129" spans="1:7" s="17" customFormat="1" hidden="1">
      <c r="A129" s="12"/>
      <c r="B129" s="13"/>
      <c r="C129" s="6"/>
      <c r="D129" s="2" t="s">
        <v>7</v>
      </c>
      <c r="E129" s="4"/>
      <c r="F129" s="5"/>
      <c r="G129" s="5"/>
    </row>
    <row r="130" spans="1:7" s="17" customFormat="1" hidden="1">
      <c r="A130" s="12"/>
      <c r="B130" s="13"/>
      <c r="C130" s="26"/>
      <c r="D130" s="2" t="s">
        <v>7</v>
      </c>
      <c r="E130" s="4"/>
      <c r="F130" s="5"/>
      <c r="G130" s="5"/>
    </row>
    <row r="131" spans="1:7" s="17" customFormat="1" hidden="1">
      <c r="A131" s="12"/>
      <c r="B131" s="13"/>
      <c r="C131" s="26"/>
      <c r="D131" s="26" t="s">
        <v>7</v>
      </c>
      <c r="E131" s="27"/>
      <c r="F131" s="28"/>
      <c r="G131" s="28"/>
    </row>
    <row r="132" spans="1:7" s="17" customFormat="1" hidden="1">
      <c r="A132" s="12"/>
      <c r="B132" s="13"/>
      <c r="C132" s="25"/>
      <c r="D132" s="26" t="s">
        <v>32</v>
      </c>
      <c r="E132" s="27"/>
      <c r="F132" s="28"/>
      <c r="G132" s="28"/>
    </row>
    <row r="133" spans="1:7" s="17" customFormat="1" hidden="1">
      <c r="A133" s="12"/>
      <c r="B133" s="13"/>
      <c r="C133" s="25"/>
      <c r="D133" s="2" t="s">
        <v>7</v>
      </c>
      <c r="E133" s="4"/>
      <c r="F133" s="5"/>
      <c r="G133" s="5"/>
    </row>
    <row r="134" spans="1:7" s="17" customFormat="1" hidden="1">
      <c r="A134" s="12"/>
      <c r="B134" s="13"/>
      <c r="C134" s="25"/>
      <c r="D134" s="26" t="s">
        <v>7</v>
      </c>
      <c r="E134" s="27"/>
      <c r="F134" s="28"/>
      <c r="G134" s="28"/>
    </row>
    <row r="135" spans="1:7" s="17" customFormat="1" hidden="1">
      <c r="A135" s="12"/>
      <c r="B135" s="13"/>
      <c r="C135" s="25"/>
      <c r="D135" s="2" t="s">
        <v>7</v>
      </c>
      <c r="E135" s="4"/>
      <c r="F135" s="5"/>
      <c r="G135" s="5"/>
    </row>
    <row r="136" spans="1:7" s="17" customFormat="1" hidden="1">
      <c r="A136" s="12"/>
      <c r="B136" s="13"/>
      <c r="C136" s="25"/>
      <c r="D136" s="26" t="s">
        <v>7</v>
      </c>
      <c r="E136" s="4"/>
      <c r="F136" s="5"/>
      <c r="G136" s="5"/>
    </row>
    <row r="137" spans="1:7" s="17" customFormat="1" hidden="1">
      <c r="A137" s="12"/>
      <c r="B137" s="13"/>
      <c r="C137" s="25"/>
      <c r="D137" s="2" t="s">
        <v>7</v>
      </c>
      <c r="E137" s="4"/>
      <c r="F137" s="5"/>
      <c r="G137" s="5"/>
    </row>
    <row r="138" spans="1:7" s="17" customFormat="1" hidden="1">
      <c r="A138" s="12"/>
      <c r="B138" s="13"/>
      <c r="C138" s="25"/>
      <c r="D138" s="2" t="s">
        <v>7</v>
      </c>
      <c r="E138" s="4"/>
      <c r="F138" s="14"/>
      <c r="G138" s="14"/>
    </row>
    <row r="139" spans="1:7" s="17" customFormat="1" hidden="1">
      <c r="A139" s="12"/>
      <c r="B139" s="13"/>
      <c r="C139" s="13"/>
      <c r="D139" s="13"/>
      <c r="E139" s="4"/>
      <c r="F139" s="14"/>
      <c r="G139" s="14"/>
    </row>
    <row r="140" spans="1:7" s="17" customFormat="1" hidden="1">
      <c r="A140" s="12"/>
      <c r="B140" s="13"/>
      <c r="C140" s="13"/>
      <c r="D140" s="13"/>
      <c r="E140" s="15"/>
      <c r="F140" s="14"/>
      <c r="G140" s="14"/>
    </row>
    <row r="141" spans="1:7" s="17" customFormat="1" hidden="1">
      <c r="A141" s="12"/>
      <c r="B141" s="13"/>
      <c r="C141" s="13"/>
      <c r="D141" s="13"/>
      <c r="E141" s="15"/>
      <c r="F141" s="14"/>
      <c r="G141" s="14"/>
    </row>
    <row r="142" spans="1:7" s="17" customFormat="1" hidden="1">
      <c r="A142" s="12"/>
      <c r="B142" s="13"/>
      <c r="C142" s="13"/>
      <c r="D142" s="13"/>
      <c r="E142" s="15"/>
      <c r="F142" s="14"/>
      <c r="G142" s="14"/>
    </row>
    <row r="143" spans="1:7" s="17" customFormat="1" hidden="1">
      <c r="A143" s="12"/>
      <c r="B143" s="13"/>
      <c r="C143" s="13"/>
      <c r="D143" s="13"/>
      <c r="E143" s="15"/>
      <c r="F143" s="14"/>
      <c r="G143" s="14"/>
    </row>
    <row r="144" spans="1:7" s="17" customFormat="1" hidden="1">
      <c r="A144" s="12"/>
      <c r="B144" s="13"/>
      <c r="C144" s="13"/>
      <c r="D144" s="13"/>
      <c r="E144" s="15"/>
      <c r="F144" s="14"/>
      <c r="G144" s="14"/>
    </row>
    <row r="145" spans="1:8" s="17" customFormat="1" hidden="1">
      <c r="A145" s="12"/>
      <c r="B145" s="13"/>
      <c r="C145" s="13"/>
      <c r="D145" s="13"/>
      <c r="E145" s="15"/>
      <c r="F145" s="14"/>
      <c r="G145" s="14"/>
    </row>
    <row r="146" spans="1:8" s="17" customFormat="1" hidden="1">
      <c r="A146" s="12"/>
      <c r="B146" s="13"/>
      <c r="C146" s="13"/>
      <c r="D146" s="13"/>
      <c r="E146" s="15"/>
      <c r="F146" s="14"/>
      <c r="G146" s="14"/>
    </row>
    <row r="147" spans="1:8" s="17" customFormat="1" hidden="1">
      <c r="A147" s="12"/>
      <c r="B147" s="13"/>
      <c r="C147" s="13"/>
      <c r="D147" s="13"/>
      <c r="E147" s="15"/>
      <c r="F147" s="14"/>
      <c r="G147" s="14"/>
    </row>
    <row r="148" spans="1:8" s="17" customFormat="1" hidden="1">
      <c r="A148" s="12"/>
      <c r="B148" s="13"/>
      <c r="C148" s="13"/>
      <c r="D148" s="13"/>
      <c r="E148" s="15"/>
      <c r="F148" s="14"/>
      <c r="G148" s="14"/>
    </row>
    <row r="149" spans="1:8" s="17" customFormat="1" hidden="1">
      <c r="A149" s="12"/>
      <c r="B149" s="13"/>
      <c r="C149" s="13"/>
      <c r="D149" s="13"/>
      <c r="E149" s="15"/>
      <c r="F149" s="14"/>
      <c r="G149" s="14"/>
    </row>
    <row r="150" spans="1:8" s="17" customFormat="1" hidden="1">
      <c r="A150" s="12"/>
      <c r="B150" s="13"/>
      <c r="C150" s="13"/>
      <c r="D150" s="13"/>
      <c r="E150" s="15"/>
      <c r="F150" s="14"/>
      <c r="G150" s="14"/>
    </row>
    <row r="151" spans="1:8" s="17" customFormat="1" hidden="1">
      <c r="A151" s="12"/>
      <c r="B151" s="13"/>
      <c r="C151" s="13"/>
      <c r="D151" s="13"/>
      <c r="E151" s="15"/>
      <c r="F151" s="14"/>
      <c r="G151" s="14"/>
    </row>
    <row r="152" spans="1:8" s="17" customFormat="1" hidden="1">
      <c r="A152" s="12"/>
      <c r="B152" s="13"/>
      <c r="C152" s="13"/>
      <c r="D152" s="13"/>
      <c r="E152" s="15"/>
      <c r="F152" s="14"/>
      <c r="G152" s="14"/>
    </row>
    <row r="153" spans="1:8" s="17" customFormat="1" hidden="1">
      <c r="A153" s="12"/>
      <c r="B153" s="13"/>
      <c r="C153" s="13"/>
      <c r="D153" s="13"/>
      <c r="E153" s="15"/>
      <c r="F153" s="14"/>
      <c r="G153" s="14"/>
    </row>
    <row r="154" spans="1:8" s="17" customFormat="1" hidden="1">
      <c r="A154" s="12"/>
      <c r="B154" s="13"/>
      <c r="C154" s="13"/>
      <c r="D154" s="13"/>
      <c r="E154" s="15"/>
      <c r="F154" s="14"/>
      <c r="G154" s="14"/>
    </row>
    <row r="155" spans="1:8" hidden="1">
      <c r="A155" s="8"/>
      <c r="B155" s="9"/>
      <c r="C155" s="9" t="s">
        <v>8</v>
      </c>
      <c r="D155" s="9"/>
      <c r="E155" s="10"/>
      <c r="F155" s="11"/>
      <c r="G155" s="11">
        <f>SUM(G126:G154)</f>
        <v>0</v>
      </c>
    </row>
    <row r="156" spans="1:8" hidden="1">
      <c r="A156" s="12">
        <v>7</v>
      </c>
      <c r="B156" s="13" t="s">
        <v>38</v>
      </c>
      <c r="C156" s="2"/>
      <c r="D156" s="2" t="s">
        <v>7</v>
      </c>
      <c r="E156" s="4"/>
      <c r="F156" s="5"/>
      <c r="G156" s="5"/>
      <c r="H156" s="32"/>
    </row>
    <row r="157" spans="1:8" hidden="1">
      <c r="A157" s="12"/>
      <c r="B157" s="13"/>
      <c r="C157" s="2"/>
      <c r="D157" s="2" t="s">
        <v>7</v>
      </c>
      <c r="E157" s="4"/>
      <c r="F157" s="5"/>
      <c r="G157" s="5"/>
      <c r="H157" s="7"/>
    </row>
    <row r="158" spans="1:8" hidden="1">
      <c r="A158" s="12"/>
      <c r="B158" s="13"/>
      <c r="C158" s="2"/>
      <c r="D158" s="2" t="s">
        <v>18</v>
      </c>
      <c r="E158" s="4"/>
      <c r="F158" s="5"/>
      <c r="G158" s="5"/>
    </row>
    <row r="159" spans="1:8" hidden="1">
      <c r="A159" s="12"/>
      <c r="B159" s="13"/>
      <c r="C159" s="34"/>
      <c r="D159" s="2" t="s">
        <v>18</v>
      </c>
      <c r="E159" s="15"/>
      <c r="F159" s="14"/>
      <c r="G159" s="5"/>
    </row>
    <row r="160" spans="1:8" hidden="1">
      <c r="A160" s="12"/>
      <c r="B160" s="13"/>
      <c r="C160" s="2"/>
      <c r="D160" s="2" t="s">
        <v>7</v>
      </c>
      <c r="E160" s="15"/>
      <c r="F160" s="14"/>
      <c r="G160" s="5"/>
    </row>
    <row r="161" spans="1:7" hidden="1">
      <c r="A161" s="12"/>
      <c r="B161" s="13"/>
      <c r="C161" s="34"/>
      <c r="D161" s="2" t="s">
        <v>10</v>
      </c>
      <c r="E161" s="15"/>
      <c r="F161" s="14"/>
      <c r="G161" s="5"/>
    </row>
    <row r="162" spans="1:7" hidden="1">
      <c r="A162" s="12"/>
      <c r="B162" s="13"/>
      <c r="C162" s="2"/>
      <c r="D162" s="2" t="s">
        <v>9</v>
      </c>
      <c r="E162" s="15"/>
      <c r="F162" s="14"/>
      <c r="G162" s="14"/>
    </row>
    <row r="163" spans="1:7" hidden="1">
      <c r="A163" s="12"/>
      <c r="B163" s="13"/>
      <c r="C163" s="2"/>
      <c r="D163" s="2" t="s">
        <v>7</v>
      </c>
      <c r="E163" s="15"/>
      <c r="F163" s="14"/>
      <c r="G163" s="5"/>
    </row>
    <row r="164" spans="1:7" hidden="1">
      <c r="A164" s="12"/>
      <c r="B164" s="13"/>
      <c r="C164" s="6"/>
      <c r="D164" s="2" t="s">
        <v>7</v>
      </c>
      <c r="E164" s="15"/>
      <c r="F164" s="14"/>
      <c r="G164" s="5"/>
    </row>
    <row r="165" spans="1:7" hidden="1">
      <c r="A165" s="12"/>
      <c r="B165" s="13"/>
      <c r="C165" s="2"/>
      <c r="D165" s="2" t="s">
        <v>7</v>
      </c>
      <c r="E165" s="15"/>
      <c r="F165" s="14"/>
      <c r="G165" s="5"/>
    </row>
    <row r="166" spans="1:7" hidden="1">
      <c r="A166" s="12"/>
      <c r="B166" s="13"/>
      <c r="C166" s="6"/>
      <c r="D166" s="2" t="s">
        <v>13</v>
      </c>
      <c r="E166" s="15"/>
      <c r="F166" s="14"/>
      <c r="G166" s="5"/>
    </row>
    <row r="167" spans="1:7" hidden="1">
      <c r="A167" s="12"/>
      <c r="B167" s="13"/>
      <c r="C167" s="2"/>
      <c r="D167" s="2" t="s">
        <v>7</v>
      </c>
      <c r="E167" s="15"/>
      <c r="F167" s="14"/>
      <c r="G167" s="5"/>
    </row>
    <row r="168" spans="1:7" hidden="1">
      <c r="A168" s="12"/>
      <c r="B168" s="13"/>
      <c r="C168" s="2"/>
      <c r="D168" s="2" t="s">
        <v>88</v>
      </c>
      <c r="E168" s="15"/>
      <c r="F168" s="14"/>
      <c r="G168" s="14"/>
    </row>
    <row r="169" spans="1:7" hidden="1">
      <c r="A169" s="12"/>
      <c r="B169" s="13"/>
      <c r="C169" s="2"/>
      <c r="D169" s="2" t="s">
        <v>7</v>
      </c>
      <c r="E169" s="15"/>
      <c r="F169" s="14"/>
      <c r="G169" s="5"/>
    </row>
    <row r="170" spans="1:7" hidden="1">
      <c r="A170" s="12"/>
      <c r="B170" s="13"/>
      <c r="C170" s="6"/>
      <c r="D170" s="2" t="s">
        <v>7</v>
      </c>
      <c r="E170" s="15"/>
      <c r="F170" s="14"/>
      <c r="G170" s="5"/>
    </row>
    <row r="171" spans="1:7" hidden="1">
      <c r="A171" s="12"/>
      <c r="B171" s="13"/>
      <c r="C171" s="6"/>
      <c r="D171" s="2" t="s">
        <v>7</v>
      </c>
      <c r="E171" s="15"/>
      <c r="F171" s="14"/>
      <c r="G171" s="5"/>
    </row>
    <row r="172" spans="1:7" hidden="1">
      <c r="A172" s="12"/>
      <c r="B172" s="13"/>
      <c r="C172" s="6"/>
      <c r="D172" s="2" t="s">
        <v>17</v>
      </c>
      <c r="E172" s="15"/>
      <c r="F172" s="14"/>
      <c r="G172" s="5"/>
    </row>
    <row r="173" spans="1:7" hidden="1">
      <c r="A173" s="12"/>
      <c r="B173" s="13"/>
      <c r="C173" s="6"/>
      <c r="D173" s="2" t="s">
        <v>10</v>
      </c>
      <c r="E173" s="15"/>
      <c r="F173" s="14"/>
      <c r="G173" s="5"/>
    </row>
    <row r="174" spans="1:7" hidden="1">
      <c r="A174" s="12"/>
      <c r="B174" s="13"/>
      <c r="C174" s="6"/>
      <c r="D174" s="2" t="s">
        <v>10</v>
      </c>
      <c r="E174" s="15"/>
      <c r="F174" s="14"/>
      <c r="G174" s="5"/>
    </row>
    <row r="175" spans="1:7" hidden="1">
      <c r="A175" s="12"/>
      <c r="B175" s="13"/>
      <c r="C175" s="6"/>
      <c r="D175" s="2" t="s">
        <v>10</v>
      </c>
      <c r="E175" s="15"/>
      <c r="F175" s="14"/>
      <c r="G175" s="5"/>
    </row>
    <row r="176" spans="1:7" hidden="1">
      <c r="A176" s="12"/>
      <c r="B176" s="13"/>
      <c r="C176" s="6"/>
      <c r="D176" s="2" t="s">
        <v>10</v>
      </c>
      <c r="E176" s="15"/>
      <c r="F176" s="14"/>
      <c r="G176" s="5"/>
    </row>
    <row r="177" spans="1:7" hidden="1">
      <c r="A177" s="12"/>
      <c r="B177" s="13"/>
      <c r="C177" s="6"/>
      <c r="D177" s="2" t="s">
        <v>10</v>
      </c>
      <c r="E177" s="15"/>
      <c r="F177" s="14"/>
      <c r="G177" s="5"/>
    </row>
    <row r="178" spans="1:7" hidden="1">
      <c r="A178" s="12"/>
      <c r="B178" s="13"/>
      <c r="C178" s="6"/>
      <c r="D178" s="2" t="s">
        <v>10</v>
      </c>
      <c r="E178" s="15"/>
      <c r="F178" s="14"/>
      <c r="G178" s="5"/>
    </row>
    <row r="179" spans="1:7" hidden="1">
      <c r="A179" s="12"/>
      <c r="B179" s="13"/>
      <c r="C179" s="6"/>
      <c r="D179" s="2" t="s">
        <v>7</v>
      </c>
      <c r="E179" s="15"/>
      <c r="F179" s="14"/>
      <c r="G179" s="5"/>
    </row>
    <row r="180" spans="1:7" hidden="1">
      <c r="A180" s="12"/>
      <c r="B180" s="13"/>
      <c r="C180" s="6"/>
      <c r="D180" s="2" t="s">
        <v>7</v>
      </c>
      <c r="E180" s="15"/>
      <c r="F180" s="14"/>
      <c r="G180" s="5"/>
    </row>
    <row r="181" spans="1:7" hidden="1">
      <c r="A181" s="12"/>
      <c r="B181" s="13"/>
      <c r="C181" s="6"/>
      <c r="D181" s="2" t="s">
        <v>7</v>
      </c>
      <c r="E181" s="15"/>
      <c r="F181" s="14"/>
      <c r="G181" s="5"/>
    </row>
    <row r="182" spans="1:7" hidden="1">
      <c r="A182" s="12"/>
      <c r="B182" s="13"/>
      <c r="C182" s="6"/>
      <c r="D182" s="2" t="s">
        <v>7</v>
      </c>
      <c r="E182" s="15"/>
      <c r="F182" s="14"/>
      <c r="G182" s="5"/>
    </row>
    <row r="183" spans="1:7" hidden="1">
      <c r="A183" s="12"/>
      <c r="B183" s="13"/>
      <c r="C183" s="6"/>
      <c r="D183" s="2" t="s">
        <v>7</v>
      </c>
      <c r="E183" s="15"/>
      <c r="F183" s="14"/>
      <c r="G183" s="5"/>
    </row>
    <row r="184" spans="1:7" hidden="1">
      <c r="A184" s="12"/>
      <c r="B184" s="13"/>
      <c r="C184" s="6"/>
      <c r="D184" s="2" t="s">
        <v>7</v>
      </c>
      <c r="E184" s="15"/>
      <c r="F184" s="14"/>
      <c r="G184" s="5"/>
    </row>
    <row r="185" spans="1:7" hidden="1">
      <c r="A185" s="12"/>
      <c r="B185" s="13"/>
      <c r="C185" s="6"/>
      <c r="D185" s="2" t="s">
        <v>7</v>
      </c>
      <c r="E185" s="15"/>
      <c r="F185" s="14"/>
      <c r="G185" s="5"/>
    </row>
    <row r="186" spans="1:7" hidden="1">
      <c r="A186" s="12"/>
      <c r="B186" s="13"/>
      <c r="C186" s="6"/>
      <c r="D186" s="2" t="s">
        <v>10</v>
      </c>
      <c r="E186" s="15"/>
      <c r="F186" s="14"/>
      <c r="G186" s="5"/>
    </row>
    <row r="187" spans="1:7" hidden="1">
      <c r="A187" s="12"/>
      <c r="B187" s="13"/>
      <c r="C187" s="6"/>
      <c r="D187" s="2" t="s">
        <v>7</v>
      </c>
      <c r="E187" s="15"/>
      <c r="F187" s="14"/>
      <c r="G187" s="5"/>
    </row>
    <row r="188" spans="1:7" hidden="1">
      <c r="A188" s="12"/>
      <c r="B188" s="13"/>
      <c r="C188" s="6"/>
      <c r="D188" s="2" t="s">
        <v>7</v>
      </c>
      <c r="E188" s="15"/>
      <c r="F188" s="14"/>
      <c r="G188" s="14"/>
    </row>
    <row r="189" spans="1:7" hidden="1">
      <c r="A189" s="12"/>
      <c r="B189" s="13"/>
      <c r="C189" s="26"/>
      <c r="D189" s="26" t="s">
        <v>7</v>
      </c>
      <c r="E189" s="27"/>
      <c r="F189" s="28"/>
      <c r="G189" s="28"/>
    </row>
    <row r="190" spans="1:7" hidden="1">
      <c r="A190" s="12"/>
      <c r="B190" s="13"/>
      <c r="C190" s="26"/>
      <c r="D190" s="26" t="s">
        <v>7</v>
      </c>
      <c r="E190" s="27"/>
      <c r="F190" s="28"/>
      <c r="G190" s="28"/>
    </row>
    <row r="191" spans="1:7" hidden="1">
      <c r="A191" s="12"/>
      <c r="B191" s="13"/>
      <c r="C191" s="25"/>
      <c r="D191" s="26" t="s">
        <v>32</v>
      </c>
      <c r="E191" s="27"/>
      <c r="F191" s="28"/>
      <c r="G191" s="28"/>
    </row>
    <row r="192" spans="1:7" hidden="1">
      <c r="A192" s="12"/>
      <c r="B192" s="13"/>
      <c r="C192" s="25"/>
      <c r="D192" s="26" t="s">
        <v>7</v>
      </c>
      <c r="E192" s="27"/>
      <c r="F192" s="28"/>
      <c r="G192" s="28"/>
    </row>
    <row r="193" spans="1:8" hidden="1">
      <c r="A193" s="12"/>
      <c r="B193" s="13"/>
      <c r="C193" s="25"/>
      <c r="D193" s="26" t="s">
        <v>7</v>
      </c>
      <c r="E193" s="27"/>
      <c r="F193" s="28"/>
      <c r="G193" s="28"/>
    </row>
    <row r="194" spans="1:8" hidden="1">
      <c r="A194" s="12"/>
      <c r="B194" s="13"/>
      <c r="C194" s="25"/>
      <c r="D194" s="2" t="s">
        <v>7</v>
      </c>
      <c r="E194" s="4"/>
      <c r="F194" s="5"/>
      <c r="G194" s="5"/>
    </row>
    <row r="195" spans="1:8" hidden="1">
      <c r="A195" s="12"/>
      <c r="B195" s="13"/>
      <c r="C195" s="25"/>
      <c r="D195" s="26" t="s">
        <v>7</v>
      </c>
      <c r="E195" s="27"/>
      <c r="F195" s="28"/>
      <c r="G195" s="28"/>
    </row>
    <row r="196" spans="1:8" hidden="1">
      <c r="A196" s="12"/>
      <c r="B196" s="13"/>
      <c r="C196" s="26"/>
      <c r="D196" s="26" t="s">
        <v>7</v>
      </c>
      <c r="E196" s="27"/>
      <c r="F196" s="28"/>
      <c r="G196" s="28"/>
      <c r="H196" s="7"/>
    </row>
    <row r="197" spans="1:8" hidden="1">
      <c r="A197" s="12"/>
      <c r="B197" s="13"/>
      <c r="C197" s="25"/>
      <c r="D197" s="26" t="s">
        <v>7</v>
      </c>
      <c r="E197" s="27"/>
      <c r="F197" s="28"/>
      <c r="G197" s="28"/>
    </row>
    <row r="198" spans="1:8" hidden="1">
      <c r="A198" s="12"/>
      <c r="B198" s="13"/>
      <c r="C198" s="25"/>
      <c r="D198" s="26" t="s">
        <v>7</v>
      </c>
      <c r="E198" s="27">
        <v>1</v>
      </c>
      <c r="F198" s="28"/>
      <c r="G198" s="28"/>
    </row>
    <row r="199" spans="1:8" hidden="1">
      <c r="A199" s="12"/>
      <c r="B199" s="13"/>
      <c r="C199" s="25"/>
      <c r="D199" s="26" t="s">
        <v>7</v>
      </c>
      <c r="E199" s="27">
        <v>1</v>
      </c>
      <c r="F199" s="28"/>
      <c r="G199" s="28"/>
    </row>
    <row r="200" spans="1:8" hidden="1">
      <c r="A200" s="12"/>
      <c r="B200" s="13"/>
      <c r="C200" s="25"/>
      <c r="D200" s="26" t="s">
        <v>7</v>
      </c>
      <c r="E200" s="27">
        <v>3</v>
      </c>
      <c r="F200" s="28"/>
      <c r="G200" s="28"/>
    </row>
    <row r="201" spans="1:8" hidden="1">
      <c r="A201" s="12"/>
      <c r="B201" s="13"/>
      <c r="C201" s="25"/>
      <c r="D201" s="26" t="s">
        <v>7</v>
      </c>
      <c r="E201" s="27">
        <v>1</v>
      </c>
      <c r="F201" s="28"/>
      <c r="G201" s="28"/>
    </row>
    <row r="202" spans="1:8" hidden="1">
      <c r="A202" s="12"/>
      <c r="B202" s="13"/>
      <c r="C202" s="26"/>
      <c r="D202" s="26" t="s">
        <v>7</v>
      </c>
      <c r="E202" s="27">
        <v>1</v>
      </c>
      <c r="F202" s="28"/>
      <c r="G202" s="28"/>
    </row>
    <row r="203" spans="1:8" hidden="1">
      <c r="A203" s="12"/>
      <c r="B203" s="13"/>
      <c r="C203" s="25"/>
      <c r="D203" s="26" t="s">
        <v>7</v>
      </c>
      <c r="E203" s="27">
        <v>1</v>
      </c>
      <c r="F203" s="28"/>
      <c r="G203" s="28"/>
    </row>
    <row r="204" spans="1:8" hidden="1">
      <c r="A204" s="12"/>
      <c r="B204" s="13"/>
      <c r="C204" s="25"/>
      <c r="D204" s="26" t="s">
        <v>7</v>
      </c>
      <c r="E204" s="27">
        <v>1</v>
      </c>
      <c r="F204" s="28"/>
      <c r="G204" s="28"/>
    </row>
    <row r="205" spans="1:8" hidden="1">
      <c r="A205" s="12"/>
      <c r="B205" s="13"/>
      <c r="C205" s="2"/>
      <c r="D205" s="2"/>
      <c r="E205" s="4"/>
      <c r="F205" s="5"/>
      <c r="G205" s="5"/>
    </row>
    <row r="206" spans="1:8" hidden="1">
      <c r="A206" s="12"/>
      <c r="B206" s="13"/>
      <c r="C206" s="2"/>
      <c r="D206" s="2"/>
      <c r="E206" s="4"/>
      <c r="F206" s="5"/>
      <c r="G206" s="5"/>
    </row>
    <row r="207" spans="1:8" hidden="1">
      <c r="A207" s="12"/>
      <c r="B207" s="13"/>
      <c r="C207" s="2"/>
      <c r="D207" s="2"/>
      <c r="E207" s="4"/>
      <c r="F207" s="5"/>
      <c r="G207" s="5"/>
    </row>
    <row r="208" spans="1:8" hidden="1">
      <c r="A208" s="12"/>
      <c r="B208" s="13"/>
      <c r="C208" s="2"/>
      <c r="D208" s="2"/>
      <c r="E208" s="4"/>
      <c r="F208" s="5"/>
      <c r="G208" s="5"/>
    </row>
    <row r="209" spans="1:7" hidden="1">
      <c r="A209" s="8"/>
      <c r="B209" s="9"/>
      <c r="C209" s="9" t="s">
        <v>8</v>
      </c>
      <c r="D209" s="9"/>
      <c r="E209" s="10"/>
      <c r="F209" s="11"/>
      <c r="G209" s="11">
        <f>SUM(G156:G208)</f>
        <v>0</v>
      </c>
    </row>
    <row r="210" spans="1:7" hidden="1">
      <c r="A210" s="3">
        <v>8</v>
      </c>
      <c r="B210" s="2" t="s">
        <v>20</v>
      </c>
      <c r="C210" s="6"/>
      <c r="D210" s="2" t="s">
        <v>7</v>
      </c>
      <c r="E210" s="4"/>
      <c r="F210" s="5"/>
      <c r="G210" s="5"/>
    </row>
    <row r="211" spans="1:7" hidden="1">
      <c r="A211" s="3"/>
      <c r="B211" s="2"/>
      <c r="C211" s="6"/>
      <c r="D211" s="2" t="s">
        <v>7</v>
      </c>
      <c r="E211" s="4"/>
      <c r="F211" s="5"/>
      <c r="G211" s="5"/>
    </row>
    <row r="212" spans="1:7" hidden="1">
      <c r="A212" s="3"/>
      <c r="B212" s="2"/>
      <c r="C212" s="6"/>
      <c r="D212" s="2" t="s">
        <v>7</v>
      </c>
      <c r="E212" s="4"/>
      <c r="F212" s="5"/>
      <c r="G212" s="5"/>
    </row>
    <row r="213" spans="1:7" hidden="1">
      <c r="A213" s="3"/>
      <c r="B213" s="2"/>
      <c r="C213" s="6"/>
      <c r="D213" s="2" t="s">
        <v>7</v>
      </c>
      <c r="E213" s="4"/>
      <c r="F213" s="5"/>
      <c r="G213" s="5"/>
    </row>
    <row r="214" spans="1:7" hidden="1">
      <c r="A214" s="3"/>
      <c r="B214" s="2"/>
      <c r="C214" s="26"/>
      <c r="D214" s="2" t="s">
        <v>7</v>
      </c>
      <c r="E214" s="4"/>
      <c r="F214" s="5"/>
      <c r="G214" s="5"/>
    </row>
    <row r="215" spans="1:7" hidden="1">
      <c r="A215" s="3"/>
      <c r="B215" s="2"/>
      <c r="C215" s="26"/>
      <c r="D215" s="26" t="s">
        <v>7</v>
      </c>
      <c r="E215" s="27"/>
      <c r="F215" s="28"/>
      <c r="G215" s="28"/>
    </row>
    <row r="216" spans="1:7" hidden="1">
      <c r="A216" s="3"/>
      <c r="B216" s="2"/>
      <c r="C216" s="25"/>
      <c r="D216" s="26" t="s">
        <v>32</v>
      </c>
      <c r="E216" s="27"/>
      <c r="F216" s="28"/>
      <c r="G216" s="28"/>
    </row>
    <row r="217" spans="1:7" hidden="1">
      <c r="A217" s="3"/>
      <c r="B217" s="2"/>
      <c r="C217" s="25"/>
      <c r="D217" s="2" t="s">
        <v>7</v>
      </c>
      <c r="E217" s="4"/>
      <c r="F217" s="5"/>
      <c r="G217" s="5"/>
    </row>
    <row r="218" spans="1:7" hidden="1">
      <c r="A218" s="3"/>
      <c r="B218" s="2"/>
      <c r="C218" s="25"/>
      <c r="D218" s="2" t="s">
        <v>7</v>
      </c>
      <c r="E218" s="4"/>
      <c r="F218" s="5"/>
      <c r="G218" s="5"/>
    </row>
    <row r="219" spans="1:7" hidden="1">
      <c r="A219" s="3"/>
      <c r="B219" s="2"/>
      <c r="C219" s="25"/>
      <c r="D219" s="2" t="s">
        <v>7</v>
      </c>
      <c r="E219" s="4"/>
      <c r="F219" s="5"/>
      <c r="G219" s="5"/>
    </row>
    <row r="220" spans="1:7" hidden="1">
      <c r="A220" s="3"/>
      <c r="B220" s="2"/>
      <c r="C220" s="25"/>
      <c r="D220" s="2" t="s">
        <v>7</v>
      </c>
      <c r="E220" s="4"/>
      <c r="F220" s="5"/>
      <c r="G220" s="5"/>
    </row>
    <row r="221" spans="1:7" hidden="1">
      <c r="A221" s="3"/>
      <c r="B221" s="2"/>
      <c r="C221" s="25"/>
      <c r="D221" s="2" t="s">
        <v>7</v>
      </c>
      <c r="E221" s="4"/>
      <c r="F221" s="5"/>
      <c r="G221" s="5"/>
    </row>
    <row r="222" spans="1:7" hidden="1">
      <c r="A222" s="3"/>
      <c r="B222" s="2"/>
      <c r="C222" s="25"/>
      <c r="D222" s="26" t="s">
        <v>7</v>
      </c>
      <c r="E222" s="4"/>
      <c r="F222" s="5"/>
      <c r="G222" s="5"/>
    </row>
    <row r="223" spans="1:7" hidden="1">
      <c r="A223" s="3"/>
      <c r="B223" s="2"/>
      <c r="C223" s="25"/>
      <c r="D223" s="2" t="s">
        <v>7</v>
      </c>
      <c r="E223" s="4"/>
      <c r="F223" s="5"/>
      <c r="G223" s="5"/>
    </row>
    <row r="224" spans="1:7" hidden="1">
      <c r="A224" s="3"/>
      <c r="B224" s="2"/>
      <c r="C224" s="25"/>
      <c r="D224" s="2" t="s">
        <v>7</v>
      </c>
      <c r="E224" s="4"/>
      <c r="F224" s="14"/>
      <c r="G224" s="14"/>
    </row>
    <row r="225" spans="1:7" hidden="1">
      <c r="A225" s="3"/>
      <c r="B225" s="2"/>
      <c r="C225" s="2"/>
      <c r="D225" s="2" t="s">
        <v>7</v>
      </c>
      <c r="E225" s="15"/>
      <c r="F225" s="14"/>
      <c r="G225" s="5"/>
    </row>
    <row r="226" spans="1:7" hidden="1">
      <c r="A226" s="3"/>
      <c r="B226" s="2"/>
      <c r="C226" s="2"/>
      <c r="D226" s="2" t="s">
        <v>7</v>
      </c>
      <c r="E226" s="15"/>
      <c r="F226" s="14"/>
      <c r="G226" s="5"/>
    </row>
    <row r="227" spans="1:7" hidden="1">
      <c r="A227" s="3"/>
      <c r="B227" s="2"/>
      <c r="C227" s="2"/>
      <c r="D227" s="2" t="s">
        <v>7</v>
      </c>
      <c r="E227" s="15"/>
      <c r="F227" s="14"/>
      <c r="G227" s="5"/>
    </row>
    <row r="228" spans="1:7" hidden="1">
      <c r="A228" s="3"/>
      <c r="B228" s="2"/>
      <c r="C228" s="2"/>
      <c r="D228" s="2"/>
      <c r="E228" s="15"/>
      <c r="F228" s="14"/>
      <c r="G228" s="5"/>
    </row>
    <row r="229" spans="1:7" hidden="1">
      <c r="A229" s="3"/>
      <c r="B229" s="2"/>
      <c r="C229" s="2"/>
      <c r="D229" s="2"/>
      <c r="E229" s="4"/>
      <c r="F229" s="5"/>
      <c r="G229" s="5"/>
    </row>
    <row r="230" spans="1:7" hidden="1">
      <c r="A230" s="8"/>
      <c r="B230" s="9"/>
      <c r="C230" s="9" t="s">
        <v>8</v>
      </c>
      <c r="D230" s="9"/>
      <c r="E230" s="10"/>
      <c r="F230" s="11"/>
      <c r="G230" s="11">
        <f>SUM(G210:G229)</f>
        <v>0</v>
      </c>
    </row>
    <row r="231" spans="1:7" s="17" customFormat="1" hidden="1">
      <c r="A231" s="12"/>
      <c r="B231" s="13" t="s">
        <v>39</v>
      </c>
      <c r="C231" s="26"/>
      <c r="D231" s="26" t="s">
        <v>7</v>
      </c>
      <c r="E231" s="27"/>
      <c r="F231" s="28"/>
      <c r="G231" s="28"/>
    </row>
    <row r="232" spans="1:7" s="17" customFormat="1" hidden="1">
      <c r="A232" s="12"/>
      <c r="B232" s="13"/>
      <c r="C232" s="25"/>
      <c r="D232" s="26" t="s">
        <v>32</v>
      </c>
      <c r="E232" s="27"/>
      <c r="F232" s="28"/>
      <c r="G232" s="28"/>
    </row>
    <row r="233" spans="1:7" s="17" customFormat="1" ht="14.25" hidden="1" customHeight="1">
      <c r="A233" s="12"/>
      <c r="B233" s="13" t="s">
        <v>30</v>
      </c>
      <c r="C233" s="25"/>
      <c r="D233" s="2" t="s">
        <v>7</v>
      </c>
      <c r="E233" s="4"/>
      <c r="F233" s="5"/>
      <c r="G233" s="5"/>
    </row>
    <row r="234" spans="1:7" s="17" customFormat="1" hidden="1">
      <c r="A234" s="12"/>
      <c r="B234" s="13"/>
      <c r="C234" s="25"/>
      <c r="D234" s="2" t="s">
        <v>7</v>
      </c>
      <c r="E234" s="4"/>
      <c r="F234" s="5"/>
      <c r="G234" s="5"/>
    </row>
    <row r="235" spans="1:7" s="17" customFormat="1" ht="15" hidden="1" customHeight="1">
      <c r="A235" s="12"/>
      <c r="B235" s="13"/>
      <c r="C235" s="25"/>
      <c r="D235" s="2" t="s">
        <v>7</v>
      </c>
      <c r="E235" s="4"/>
      <c r="F235" s="5"/>
      <c r="G235" s="5"/>
    </row>
    <row r="236" spans="1:7" s="17" customFormat="1" ht="91.5" hidden="1" customHeight="1">
      <c r="A236" s="12"/>
      <c r="B236" s="13"/>
      <c r="C236" s="35"/>
      <c r="D236" s="26" t="s">
        <v>11</v>
      </c>
      <c r="E236" s="4"/>
      <c r="F236" s="5"/>
      <c r="G236" s="5"/>
    </row>
    <row r="237" spans="1:7" s="17" customFormat="1" ht="15" hidden="1" customHeight="1">
      <c r="A237" s="12"/>
      <c r="B237" s="13"/>
      <c r="C237" s="26"/>
      <c r="D237" s="2" t="s">
        <v>7</v>
      </c>
      <c r="E237" s="4"/>
      <c r="F237" s="5"/>
      <c r="G237" s="5"/>
    </row>
    <row r="238" spans="1:7" s="17" customFormat="1" ht="15" hidden="1" customHeight="1" thickBot="1">
      <c r="A238" s="12"/>
      <c r="B238" s="13"/>
      <c r="C238" s="42"/>
      <c r="D238" s="12" t="s">
        <v>7</v>
      </c>
      <c r="E238" s="15"/>
      <c r="F238" s="14"/>
      <c r="G238" s="14"/>
    </row>
    <row r="239" spans="1:7" s="17" customFormat="1" hidden="1">
      <c r="A239" s="12"/>
      <c r="B239" s="13"/>
      <c r="C239" s="1"/>
      <c r="D239" s="12" t="s">
        <v>7</v>
      </c>
      <c r="E239" s="15"/>
      <c r="F239" s="14"/>
      <c r="G239" s="14"/>
    </row>
    <row r="240" spans="1:7" s="17" customFormat="1" hidden="1">
      <c r="A240" s="12"/>
      <c r="B240" s="13"/>
      <c r="C240" s="1"/>
      <c r="D240" s="12" t="s">
        <v>7</v>
      </c>
      <c r="E240" s="15"/>
      <c r="F240" s="14"/>
      <c r="G240" s="14"/>
    </row>
    <row r="241" spans="1:7" s="17" customFormat="1" ht="28.5" hidden="1" customHeight="1">
      <c r="A241" s="12"/>
      <c r="B241" s="13"/>
      <c r="C241" s="44"/>
      <c r="D241" s="12" t="s">
        <v>7</v>
      </c>
      <c r="E241" s="15"/>
      <c r="F241" s="14"/>
      <c r="G241" s="14"/>
    </row>
    <row r="242" spans="1:7" s="17" customFormat="1" ht="54" hidden="1" customHeight="1" thickBot="1">
      <c r="A242" s="12"/>
      <c r="B242" s="13"/>
      <c r="C242" s="44"/>
      <c r="D242" s="12" t="s">
        <v>7</v>
      </c>
      <c r="E242" s="15"/>
      <c r="F242" s="14"/>
      <c r="G242" s="14"/>
    </row>
    <row r="243" spans="1:7" s="17" customFormat="1" ht="15" hidden="1" customHeight="1" thickBot="1">
      <c r="A243" s="12"/>
      <c r="B243" s="13"/>
      <c r="C243" s="36"/>
      <c r="D243" s="12" t="s">
        <v>7</v>
      </c>
      <c r="E243" s="15"/>
      <c r="F243" s="14"/>
      <c r="G243" s="14"/>
    </row>
    <row r="244" spans="1:7" s="17" customFormat="1" ht="15" hidden="1" customHeight="1" thickBot="1">
      <c r="A244" s="12"/>
      <c r="B244" s="13"/>
      <c r="C244" s="37"/>
      <c r="D244" s="12" t="s">
        <v>7</v>
      </c>
      <c r="E244" s="15"/>
      <c r="F244" s="14"/>
      <c r="G244" s="14"/>
    </row>
    <row r="245" spans="1:7" s="17" customFormat="1" ht="15.75" hidden="1" thickBot="1">
      <c r="A245" s="12"/>
      <c r="B245" s="13"/>
      <c r="C245" s="36"/>
      <c r="D245" s="12" t="s">
        <v>7</v>
      </c>
      <c r="E245" s="15"/>
      <c r="F245" s="14"/>
      <c r="G245" s="14"/>
    </row>
    <row r="246" spans="1:7" s="17" customFormat="1" hidden="1">
      <c r="A246" s="12"/>
      <c r="B246" s="13"/>
      <c r="C246" s="45"/>
      <c r="D246" s="12" t="s">
        <v>7</v>
      </c>
      <c r="E246" s="15"/>
      <c r="F246" s="14"/>
      <c r="G246" s="14"/>
    </row>
    <row r="247" spans="1:7" s="17" customFormat="1" hidden="1">
      <c r="A247" s="12"/>
      <c r="B247" s="13"/>
      <c r="C247" s="46"/>
      <c r="D247" s="12" t="s">
        <v>7</v>
      </c>
      <c r="E247" s="15"/>
      <c r="F247" s="14"/>
      <c r="G247" s="14"/>
    </row>
    <row r="248" spans="1:7" s="17" customFormat="1" hidden="1">
      <c r="A248" s="12"/>
      <c r="B248" s="13"/>
      <c r="C248" s="45"/>
      <c r="D248" s="12" t="s">
        <v>7</v>
      </c>
      <c r="E248" s="15"/>
      <c r="F248" s="14"/>
      <c r="G248" s="14"/>
    </row>
    <row r="249" spans="1:7" s="17" customFormat="1" ht="15.75" hidden="1" thickBot="1">
      <c r="A249" s="12"/>
      <c r="B249" s="13"/>
      <c r="C249" s="36"/>
      <c r="D249" s="12" t="s">
        <v>7</v>
      </c>
      <c r="E249" s="15"/>
      <c r="F249" s="14"/>
      <c r="G249" s="14"/>
    </row>
    <row r="250" spans="1:7" s="17" customFormat="1" ht="15.75" hidden="1" thickBot="1">
      <c r="A250" s="12"/>
      <c r="B250" s="13"/>
      <c r="C250" s="37"/>
      <c r="D250" s="12" t="s">
        <v>7</v>
      </c>
      <c r="E250" s="15"/>
      <c r="F250" s="14"/>
      <c r="G250" s="14"/>
    </row>
    <row r="251" spans="1:7" s="17" customFormat="1" hidden="1">
      <c r="A251" s="12"/>
      <c r="B251" s="13"/>
      <c r="C251" s="46"/>
      <c r="D251" s="12" t="s">
        <v>7</v>
      </c>
      <c r="E251" s="15"/>
      <c r="F251" s="14"/>
      <c r="G251" s="14"/>
    </row>
    <row r="252" spans="1:7" s="17" customFormat="1" ht="15.75" hidden="1" thickBot="1">
      <c r="A252" s="12"/>
      <c r="B252" s="13"/>
      <c r="C252" s="37"/>
      <c r="D252" s="12" t="s">
        <v>7</v>
      </c>
      <c r="E252" s="15"/>
      <c r="F252" s="14"/>
      <c r="G252" s="14"/>
    </row>
    <row r="253" spans="1:7" s="17" customFormat="1" ht="15.75" hidden="1" thickBot="1">
      <c r="A253" s="12"/>
      <c r="B253" s="13"/>
      <c r="C253" s="36"/>
      <c r="D253" s="12" t="s">
        <v>7</v>
      </c>
      <c r="E253" s="15"/>
      <c r="F253" s="14"/>
      <c r="G253" s="14"/>
    </row>
    <row r="254" spans="1:7" s="17" customFormat="1" ht="15.75" hidden="1" thickBot="1">
      <c r="A254" s="12"/>
      <c r="B254" s="13"/>
      <c r="C254" s="37"/>
      <c r="D254" s="12" t="s">
        <v>7</v>
      </c>
      <c r="E254" s="15"/>
      <c r="F254" s="14"/>
      <c r="G254" s="14"/>
    </row>
    <row r="255" spans="1:7" s="17" customFormat="1" ht="31.5" hidden="1" customHeight="1">
      <c r="A255" s="12"/>
      <c r="B255" s="13"/>
      <c r="C255" s="46"/>
      <c r="D255" s="12" t="s">
        <v>7</v>
      </c>
      <c r="E255" s="15"/>
      <c r="F255" s="14"/>
      <c r="G255" s="14"/>
    </row>
    <row r="256" spans="1:7" s="17" customFormat="1" ht="15.75" hidden="1" thickBot="1">
      <c r="A256" s="12"/>
      <c r="B256" s="13"/>
      <c r="C256" s="37"/>
      <c r="D256" s="12" t="s">
        <v>7</v>
      </c>
      <c r="E256" s="15"/>
      <c r="F256" s="14"/>
      <c r="G256" s="14"/>
    </row>
    <row r="257" spans="1:7" s="17" customFormat="1" hidden="1">
      <c r="A257" s="12"/>
      <c r="B257" s="13"/>
      <c r="C257" s="44"/>
      <c r="D257" s="12" t="s">
        <v>7</v>
      </c>
      <c r="E257" s="15"/>
      <c r="F257" s="14"/>
      <c r="G257" s="14"/>
    </row>
    <row r="258" spans="1:7" s="17" customFormat="1" ht="15.75" hidden="1" thickBot="1">
      <c r="A258" s="12"/>
      <c r="B258" s="13"/>
      <c r="C258" s="36"/>
      <c r="D258" s="12" t="s">
        <v>7</v>
      </c>
      <c r="E258" s="15"/>
      <c r="F258" s="14"/>
      <c r="G258" s="14"/>
    </row>
    <row r="259" spans="1:7" s="17" customFormat="1" ht="15.75" hidden="1" thickBot="1">
      <c r="A259" s="12"/>
      <c r="B259" s="13"/>
      <c r="C259" s="37"/>
      <c r="D259" s="12" t="s">
        <v>7</v>
      </c>
      <c r="E259" s="15"/>
      <c r="F259" s="14"/>
      <c r="G259" s="14"/>
    </row>
    <row r="260" spans="1:7" s="17" customFormat="1" ht="15.75" hidden="1" thickBot="1">
      <c r="A260" s="12"/>
      <c r="B260" s="13"/>
      <c r="C260" s="37"/>
      <c r="D260" s="12" t="s">
        <v>7</v>
      </c>
      <c r="E260" s="15"/>
      <c r="F260" s="14"/>
      <c r="G260" s="14"/>
    </row>
    <row r="261" spans="1:7" s="17" customFormat="1" ht="15.75" hidden="1" thickBot="1">
      <c r="A261" s="12"/>
      <c r="B261" s="13"/>
      <c r="C261" s="37"/>
      <c r="D261" s="12" t="s">
        <v>7</v>
      </c>
      <c r="E261" s="15"/>
      <c r="F261" s="14"/>
      <c r="G261" s="14"/>
    </row>
    <row r="262" spans="1:7" s="17" customFormat="1" ht="15.75" hidden="1" thickBot="1">
      <c r="A262" s="12"/>
      <c r="B262" s="13"/>
      <c r="C262" s="37"/>
      <c r="D262" s="12" t="s">
        <v>7</v>
      </c>
      <c r="E262" s="15"/>
      <c r="F262" s="14"/>
      <c r="G262" s="14"/>
    </row>
    <row r="263" spans="1:7" s="17" customFormat="1" ht="15.75" hidden="1" thickBot="1">
      <c r="A263" s="12"/>
      <c r="B263" s="13"/>
      <c r="C263" s="36"/>
      <c r="D263" s="12" t="s">
        <v>7</v>
      </c>
      <c r="E263" s="15"/>
      <c r="F263" s="14"/>
      <c r="G263" s="14"/>
    </row>
    <row r="264" spans="1:7" s="17" customFormat="1" ht="15.75" hidden="1" thickBot="1">
      <c r="A264" s="12"/>
      <c r="B264" s="13"/>
      <c r="C264" s="37"/>
      <c r="D264" s="12" t="s">
        <v>7</v>
      </c>
      <c r="E264" s="15"/>
      <c r="F264" s="14"/>
      <c r="G264" s="14"/>
    </row>
    <row r="265" spans="1:7" s="17" customFormat="1" ht="33" hidden="1" customHeight="1">
      <c r="A265" s="12"/>
      <c r="B265" s="13"/>
      <c r="C265" s="46"/>
      <c r="D265" s="12" t="s">
        <v>7</v>
      </c>
      <c r="E265" s="15"/>
      <c r="F265" s="14"/>
      <c r="G265" s="14"/>
    </row>
    <row r="266" spans="1:7" s="17" customFormat="1" ht="15.75" hidden="1" thickBot="1">
      <c r="A266" s="12"/>
      <c r="B266" s="13"/>
      <c r="C266" s="37"/>
      <c r="D266" s="12" t="s">
        <v>7</v>
      </c>
      <c r="E266" s="15"/>
      <c r="F266" s="14"/>
      <c r="G266" s="14"/>
    </row>
    <row r="267" spans="1:7" s="17" customFormat="1" ht="15.75" hidden="1" thickBot="1">
      <c r="A267" s="12"/>
      <c r="B267" s="13"/>
      <c r="C267" s="37"/>
      <c r="D267" s="12" t="s">
        <v>7</v>
      </c>
      <c r="E267" s="15"/>
      <c r="F267" s="14"/>
      <c r="G267" s="14"/>
    </row>
    <row r="268" spans="1:7" s="17" customFormat="1" hidden="1">
      <c r="A268" s="12"/>
      <c r="B268" s="13"/>
      <c r="C268" s="46"/>
      <c r="D268" s="12" t="s">
        <v>7</v>
      </c>
      <c r="E268" s="15"/>
      <c r="F268" s="14"/>
      <c r="G268" s="14"/>
    </row>
    <row r="269" spans="1:7" s="17" customFormat="1" ht="15.75" hidden="1" thickBot="1">
      <c r="A269" s="12"/>
      <c r="B269" s="13"/>
      <c r="C269" s="37"/>
      <c r="D269" s="12" t="s">
        <v>7</v>
      </c>
      <c r="E269" s="15"/>
      <c r="F269" s="14"/>
      <c r="G269" s="14"/>
    </row>
    <row r="270" spans="1:7" s="17" customFormat="1" ht="35.25" hidden="1" customHeight="1">
      <c r="A270" s="12"/>
      <c r="B270" s="13"/>
      <c r="C270" s="46"/>
      <c r="D270" s="12" t="s">
        <v>7</v>
      </c>
      <c r="E270" s="15"/>
      <c r="F270" s="14"/>
      <c r="G270" s="14"/>
    </row>
    <row r="271" spans="1:7" s="17" customFormat="1" ht="27.75" hidden="1" customHeight="1" thickBot="1">
      <c r="A271" s="12"/>
      <c r="B271" s="13"/>
      <c r="C271" s="37"/>
      <c r="D271" s="12" t="s">
        <v>7</v>
      </c>
      <c r="E271" s="15"/>
      <c r="F271" s="14"/>
      <c r="G271" s="14"/>
    </row>
    <row r="272" spans="1:7" s="17" customFormat="1" hidden="1">
      <c r="A272" s="12"/>
      <c r="B272" s="13"/>
      <c r="C272" s="46"/>
      <c r="D272" s="12" t="s">
        <v>7</v>
      </c>
      <c r="E272" s="15"/>
      <c r="F272" s="14"/>
      <c r="G272" s="14"/>
    </row>
    <row r="273" spans="1:7" s="17" customFormat="1" hidden="1">
      <c r="A273" s="12"/>
      <c r="B273" s="13"/>
      <c r="C273" s="46"/>
      <c r="D273" s="12" t="s">
        <v>7</v>
      </c>
      <c r="E273" s="15"/>
      <c r="F273" s="14"/>
      <c r="G273" s="14"/>
    </row>
    <row r="274" spans="1:7" s="17" customFormat="1" ht="15" hidden="1" customHeight="1">
      <c r="A274" s="12"/>
      <c r="B274" s="13"/>
      <c r="C274" s="46"/>
      <c r="D274" s="12" t="s">
        <v>7</v>
      </c>
      <c r="E274" s="15"/>
      <c r="F274" s="14"/>
      <c r="G274" s="14"/>
    </row>
    <row r="275" spans="1:7" s="17" customFormat="1" ht="15.75" hidden="1" thickBot="1">
      <c r="A275" s="12"/>
      <c r="B275" s="13"/>
      <c r="C275" s="37"/>
      <c r="D275" s="12" t="s">
        <v>7</v>
      </c>
      <c r="E275" s="15"/>
      <c r="F275" s="14"/>
      <c r="G275" s="14"/>
    </row>
    <row r="276" spans="1:7" s="17" customFormat="1" ht="15.75" hidden="1" thickBot="1">
      <c r="A276" s="12"/>
      <c r="B276" s="13"/>
      <c r="C276" s="37"/>
      <c r="D276" s="12" t="s">
        <v>7</v>
      </c>
      <c r="E276" s="15"/>
      <c r="F276" s="14"/>
      <c r="G276" s="14"/>
    </row>
    <row r="277" spans="1:7" s="17" customFormat="1" ht="15.75" hidden="1" thickBot="1">
      <c r="A277" s="12"/>
      <c r="B277" s="13"/>
      <c r="C277" s="37"/>
      <c r="D277" s="12" t="s">
        <v>7</v>
      </c>
      <c r="E277" s="15"/>
      <c r="F277" s="14"/>
      <c r="G277" s="14"/>
    </row>
    <row r="278" spans="1:7" s="17" customFormat="1" hidden="1">
      <c r="A278" s="12"/>
      <c r="B278" s="13"/>
      <c r="C278" s="46"/>
      <c r="D278" s="12" t="s">
        <v>7</v>
      </c>
      <c r="E278" s="15"/>
      <c r="F278" s="14"/>
      <c r="G278" s="14"/>
    </row>
    <row r="279" spans="1:7" s="17" customFormat="1" hidden="1">
      <c r="A279" s="12"/>
      <c r="B279" s="13"/>
      <c r="C279" s="46"/>
      <c r="D279" s="12" t="s">
        <v>7</v>
      </c>
      <c r="E279" s="15"/>
      <c r="F279" s="14"/>
      <c r="G279" s="14"/>
    </row>
    <row r="280" spans="1:7" s="17" customFormat="1" hidden="1">
      <c r="A280" s="12"/>
      <c r="B280" s="13"/>
      <c r="C280" s="46"/>
      <c r="D280" s="12" t="s">
        <v>7</v>
      </c>
      <c r="E280" s="15"/>
      <c r="F280" s="14"/>
      <c r="G280" s="14"/>
    </row>
    <row r="281" spans="1:7" s="17" customFormat="1" hidden="1">
      <c r="A281" s="12"/>
      <c r="B281" s="13"/>
      <c r="C281" s="44"/>
      <c r="D281" s="12" t="s">
        <v>7</v>
      </c>
      <c r="E281" s="15"/>
      <c r="F281" s="14"/>
      <c r="G281" s="14"/>
    </row>
    <row r="282" spans="1:7" s="17" customFormat="1" hidden="1">
      <c r="A282" s="12"/>
      <c r="B282" s="13"/>
      <c r="C282" s="44"/>
      <c r="D282" s="12" t="s">
        <v>7</v>
      </c>
      <c r="E282" s="15"/>
      <c r="F282" s="14"/>
      <c r="G282" s="14"/>
    </row>
    <row r="283" spans="1:7" s="17" customFormat="1" hidden="1">
      <c r="A283" s="12"/>
      <c r="B283" s="13"/>
      <c r="D283" s="12"/>
      <c r="E283" s="15"/>
      <c r="F283" s="14"/>
      <c r="G283" s="14"/>
    </row>
    <row r="284" spans="1:7" s="17" customFormat="1" ht="15" hidden="1" customHeight="1">
      <c r="A284" s="12"/>
      <c r="B284" s="13"/>
      <c r="D284" s="12" t="s">
        <v>7</v>
      </c>
      <c r="E284" s="15"/>
      <c r="F284" s="14"/>
      <c r="G284" s="14"/>
    </row>
    <row r="285" spans="1:7" s="17" customFormat="1" ht="15.75" hidden="1" thickBot="1">
      <c r="A285" s="12"/>
      <c r="B285" s="13"/>
      <c r="C285" s="37"/>
      <c r="D285" s="12" t="s">
        <v>7</v>
      </c>
      <c r="E285" s="15"/>
      <c r="F285" s="14"/>
      <c r="G285" s="14"/>
    </row>
    <row r="286" spans="1:7" s="17" customFormat="1" ht="15" hidden="1" customHeight="1">
      <c r="A286" s="12"/>
      <c r="B286" s="13"/>
      <c r="D286" s="12" t="s">
        <v>7</v>
      </c>
      <c r="E286" s="15"/>
      <c r="F286" s="14"/>
      <c r="G286" s="14"/>
    </row>
    <row r="287" spans="1:7" s="17" customFormat="1" ht="15.75" hidden="1" thickBot="1">
      <c r="A287" s="12"/>
      <c r="B287" s="13"/>
      <c r="C287" s="37"/>
      <c r="D287" s="12" t="s">
        <v>7</v>
      </c>
      <c r="E287" s="15"/>
      <c r="F287" s="14"/>
      <c r="G287" s="14"/>
    </row>
    <row r="288" spans="1:7" s="17" customFormat="1" ht="15" hidden="1" customHeight="1">
      <c r="A288" s="12"/>
      <c r="B288" s="13"/>
      <c r="D288" s="12" t="s">
        <v>7</v>
      </c>
      <c r="E288" s="15"/>
      <c r="F288" s="14"/>
      <c r="G288" s="14"/>
    </row>
    <row r="289" spans="1:8" s="17" customFormat="1" ht="15.75" hidden="1" thickBot="1">
      <c r="A289" s="12"/>
      <c r="B289" s="13"/>
      <c r="C289" s="37"/>
      <c r="D289" s="12" t="s">
        <v>7</v>
      </c>
      <c r="E289" s="15"/>
      <c r="F289" s="14"/>
      <c r="G289" s="14"/>
    </row>
    <row r="290" spans="1:8" s="17" customFormat="1" ht="16.5" hidden="1" thickBot="1">
      <c r="A290" s="12"/>
      <c r="B290" s="13"/>
      <c r="C290" s="42"/>
      <c r="D290" s="12" t="s">
        <v>7</v>
      </c>
      <c r="E290" s="15"/>
      <c r="F290" s="14"/>
      <c r="G290" s="14"/>
    </row>
    <row r="291" spans="1:8" s="17" customFormat="1" ht="16.5" hidden="1" thickBot="1">
      <c r="A291" s="12"/>
      <c r="B291" s="13"/>
      <c r="C291" s="42"/>
      <c r="D291" s="12" t="s">
        <v>7</v>
      </c>
      <c r="E291" s="15"/>
      <c r="F291" s="14"/>
      <c r="G291" s="14"/>
    </row>
    <row r="292" spans="1:8" s="17" customFormat="1" ht="16.5" hidden="1" thickBot="1">
      <c r="A292" s="12"/>
      <c r="B292" s="13"/>
      <c r="C292" s="42"/>
      <c r="D292" s="12" t="s">
        <v>7</v>
      </c>
      <c r="E292" s="15"/>
      <c r="F292" s="14"/>
      <c r="G292" s="14"/>
    </row>
    <row r="293" spans="1:8" ht="16.5" hidden="1" thickBot="1">
      <c r="A293" s="12"/>
      <c r="B293" s="13"/>
      <c r="C293" s="42"/>
      <c r="D293" s="12" t="s">
        <v>7</v>
      </c>
      <c r="E293" s="4"/>
      <c r="F293" s="5"/>
      <c r="G293" s="5"/>
    </row>
    <row r="294" spans="1:8" hidden="1">
      <c r="A294" s="8"/>
      <c r="B294" s="9"/>
      <c r="C294" s="9" t="s">
        <v>8</v>
      </c>
      <c r="D294" s="9"/>
      <c r="E294" s="10"/>
      <c r="F294" s="11"/>
      <c r="G294" s="11">
        <f>SUM(G231:G293)</f>
        <v>0</v>
      </c>
    </row>
    <row r="295" spans="1:8" ht="29.25" hidden="1" customHeight="1">
      <c r="A295" s="12">
        <v>10</v>
      </c>
      <c r="B295" s="13" t="s">
        <v>40</v>
      </c>
      <c r="C295" s="6"/>
      <c r="D295" s="2" t="s">
        <v>7</v>
      </c>
      <c r="E295" s="4"/>
      <c r="F295" s="5"/>
      <c r="G295" s="5"/>
    </row>
    <row r="296" spans="1:8" ht="18.75" hidden="1" customHeight="1">
      <c r="A296" s="12"/>
      <c r="B296" s="13"/>
      <c r="C296" s="2"/>
      <c r="D296" s="2" t="s">
        <v>7</v>
      </c>
      <c r="E296" s="4"/>
      <c r="F296" s="5"/>
      <c r="G296" s="5"/>
    </row>
    <row r="297" spans="1:8" ht="18.75" hidden="1" customHeight="1">
      <c r="A297" s="12"/>
      <c r="B297" s="13"/>
      <c r="C297" s="30"/>
      <c r="D297" s="26" t="s">
        <v>7</v>
      </c>
      <c r="E297" s="4"/>
      <c r="F297" s="28"/>
      <c r="G297" s="28"/>
      <c r="H297" s="7"/>
    </row>
    <row r="298" spans="1:8" ht="33.75" hidden="1" customHeight="1">
      <c r="A298" s="12"/>
      <c r="B298" s="13"/>
      <c r="C298" s="30"/>
      <c r="D298" s="26" t="s">
        <v>7</v>
      </c>
      <c r="E298" s="4"/>
      <c r="F298" s="28"/>
      <c r="G298" s="28"/>
    </row>
    <row r="299" spans="1:8" ht="18.75" hidden="1" customHeight="1">
      <c r="A299" s="12"/>
      <c r="B299" s="13"/>
      <c r="C299" s="34"/>
      <c r="D299" s="26" t="s">
        <v>7</v>
      </c>
      <c r="E299" s="4"/>
      <c r="F299" s="28"/>
      <c r="G299" s="28"/>
    </row>
    <row r="300" spans="1:8" ht="30" hidden="1" customHeight="1">
      <c r="A300" s="12"/>
      <c r="B300" s="13"/>
      <c r="C300" s="6"/>
      <c r="D300" s="2" t="s">
        <v>7</v>
      </c>
      <c r="E300" s="4"/>
      <c r="F300" s="5"/>
      <c r="G300" s="5"/>
    </row>
    <row r="301" spans="1:8" ht="30" hidden="1" customHeight="1">
      <c r="A301" s="12"/>
      <c r="B301" s="13"/>
      <c r="C301" s="6"/>
      <c r="D301" s="2" t="s">
        <v>7</v>
      </c>
      <c r="E301" s="4"/>
      <c r="F301" s="5"/>
      <c r="G301" s="5"/>
    </row>
    <row r="302" spans="1:8" ht="32.25" hidden="1" customHeight="1">
      <c r="A302" s="12"/>
      <c r="B302" s="13"/>
      <c r="C302" s="6"/>
      <c r="D302" s="2" t="s">
        <v>7</v>
      </c>
      <c r="E302" s="4"/>
      <c r="F302" s="5"/>
      <c r="G302" s="5"/>
    </row>
    <row r="303" spans="1:8" ht="21.75" hidden="1" customHeight="1">
      <c r="A303" s="12"/>
      <c r="B303" s="13"/>
      <c r="C303" s="26"/>
      <c r="D303" s="2" t="s">
        <v>7</v>
      </c>
      <c r="E303" s="4"/>
      <c r="F303" s="5"/>
      <c r="G303" s="5"/>
    </row>
    <row r="304" spans="1:8" ht="21.75" hidden="1" customHeight="1">
      <c r="A304" s="12"/>
      <c r="B304" s="13"/>
      <c r="C304" s="25"/>
      <c r="D304" s="2" t="s">
        <v>7</v>
      </c>
      <c r="E304" s="4"/>
      <c r="F304" s="5"/>
      <c r="G304" s="5"/>
    </row>
    <row r="305" spans="1:8" ht="36" hidden="1" customHeight="1">
      <c r="A305" s="12"/>
      <c r="B305" s="13"/>
      <c r="C305" s="34"/>
      <c r="D305" s="26" t="s">
        <v>7</v>
      </c>
      <c r="E305" s="27"/>
      <c r="F305" s="28"/>
      <c r="G305" s="28"/>
    </row>
    <row r="306" spans="1:8" ht="18.75" hidden="1" customHeight="1">
      <c r="A306" s="12"/>
      <c r="B306" s="13"/>
      <c r="C306" s="34"/>
      <c r="D306" s="26" t="s">
        <v>7</v>
      </c>
      <c r="E306" s="27"/>
      <c r="F306" s="28"/>
      <c r="G306" s="28"/>
    </row>
    <row r="307" spans="1:8" ht="18.75" hidden="1" customHeight="1">
      <c r="A307" s="12"/>
      <c r="B307" s="13"/>
      <c r="C307" s="34"/>
      <c r="D307" s="26" t="s">
        <v>7</v>
      </c>
      <c r="E307" s="27"/>
      <c r="F307" s="28"/>
      <c r="G307" s="28"/>
    </row>
    <row r="308" spans="1:8" ht="18.75" hidden="1" customHeight="1">
      <c r="A308" s="12"/>
      <c r="B308" s="13"/>
      <c r="C308" s="34"/>
      <c r="D308" s="26" t="s">
        <v>7</v>
      </c>
      <c r="E308" s="27"/>
      <c r="F308" s="28"/>
      <c r="G308" s="28"/>
    </row>
    <row r="309" spans="1:8" ht="18.75" hidden="1" customHeight="1">
      <c r="A309" s="12"/>
      <c r="B309" s="13"/>
      <c r="C309" s="34"/>
      <c r="D309" s="26" t="s">
        <v>7</v>
      </c>
      <c r="E309" s="27"/>
      <c r="F309" s="28"/>
      <c r="G309" s="28"/>
    </row>
    <row r="310" spans="1:8" ht="21.75" hidden="1" customHeight="1">
      <c r="A310" s="12"/>
      <c r="B310" s="13"/>
      <c r="C310" s="34"/>
      <c r="D310" s="26" t="s">
        <v>17</v>
      </c>
      <c r="E310" s="27"/>
      <c r="F310" s="28"/>
      <c r="G310" s="28"/>
    </row>
    <row r="311" spans="1:8" ht="21.75" hidden="1" customHeight="1">
      <c r="A311" s="12"/>
      <c r="B311" s="13"/>
      <c r="C311" s="34"/>
      <c r="D311" s="26" t="s">
        <v>7</v>
      </c>
      <c r="E311" s="27"/>
      <c r="F311" s="28"/>
      <c r="G311" s="28"/>
    </row>
    <row r="312" spans="1:8" ht="21.75" hidden="1" customHeight="1">
      <c r="A312" s="12"/>
      <c r="B312" s="13"/>
      <c r="C312" s="34"/>
      <c r="D312" s="26" t="s">
        <v>7</v>
      </c>
      <c r="E312" s="27"/>
      <c r="F312" s="28"/>
      <c r="G312" s="28"/>
    </row>
    <row r="313" spans="1:8" ht="21.75" hidden="1" customHeight="1">
      <c r="A313" s="12"/>
      <c r="B313" s="13"/>
      <c r="C313" s="30"/>
      <c r="D313" s="26" t="s">
        <v>7</v>
      </c>
      <c r="E313" s="27"/>
      <c r="F313" s="28"/>
      <c r="G313" s="28"/>
    </row>
    <row r="314" spans="1:8" ht="21.75" hidden="1" customHeight="1">
      <c r="A314" s="12"/>
      <c r="B314" s="13"/>
      <c r="C314" s="34"/>
      <c r="D314" s="26" t="s">
        <v>7</v>
      </c>
      <c r="E314" s="27"/>
      <c r="F314" s="28"/>
      <c r="G314" s="28"/>
    </row>
    <row r="315" spans="1:8" ht="21.75" hidden="1" customHeight="1">
      <c r="A315" s="12"/>
      <c r="B315" s="13"/>
      <c r="C315" s="34"/>
      <c r="D315" s="26" t="s">
        <v>7</v>
      </c>
      <c r="E315" s="27"/>
      <c r="F315" s="28"/>
      <c r="G315" s="28"/>
    </row>
    <row r="316" spans="1:8" hidden="1">
      <c r="A316" s="8"/>
      <c r="B316" s="9"/>
      <c r="C316" s="9" t="s">
        <v>8</v>
      </c>
      <c r="D316" s="9"/>
      <c r="E316" s="10"/>
      <c r="F316" s="11"/>
      <c r="G316" s="11">
        <f>SUM(G295:G315)</f>
        <v>0</v>
      </c>
    </row>
    <row r="317" spans="1:8" s="17" customFormat="1">
      <c r="A317" s="12">
        <v>11</v>
      </c>
      <c r="B317" s="85" t="s">
        <v>21</v>
      </c>
      <c r="C317" s="6" t="s">
        <v>44</v>
      </c>
      <c r="D317" s="2" t="s">
        <v>7</v>
      </c>
      <c r="E317" s="4">
        <v>5</v>
      </c>
      <c r="F317" s="5">
        <v>370</v>
      </c>
      <c r="G317" s="5">
        <v>1850</v>
      </c>
    </row>
    <row r="318" spans="1:8">
      <c r="A318" s="12"/>
      <c r="B318" s="86"/>
      <c r="C318" s="13" t="s">
        <v>45</v>
      </c>
      <c r="D318" s="2" t="s">
        <v>7</v>
      </c>
      <c r="E318" s="4">
        <v>26</v>
      </c>
      <c r="F318" s="5">
        <v>180</v>
      </c>
      <c r="G318" s="5">
        <v>4680</v>
      </c>
    </row>
    <row r="319" spans="1:8">
      <c r="A319" s="12"/>
      <c r="B319" s="86"/>
      <c r="C319" s="13" t="s">
        <v>46</v>
      </c>
      <c r="D319" s="2" t="s">
        <v>7</v>
      </c>
      <c r="E319" s="4">
        <v>52</v>
      </c>
      <c r="F319" s="5">
        <v>10</v>
      </c>
      <c r="G319" s="5">
        <v>520</v>
      </c>
    </row>
    <row r="320" spans="1:8" ht="16.5" customHeight="1">
      <c r="A320" s="12"/>
      <c r="B320" s="86"/>
      <c r="C320" s="13" t="s">
        <v>47</v>
      </c>
      <c r="D320" s="2" t="s">
        <v>7</v>
      </c>
      <c r="E320" s="4">
        <v>10</v>
      </c>
      <c r="F320" s="5">
        <v>75</v>
      </c>
      <c r="G320" s="5">
        <v>750</v>
      </c>
      <c r="H320" s="7"/>
    </row>
    <row r="321" spans="1:7">
      <c r="A321" s="12"/>
      <c r="B321" s="86"/>
      <c r="C321" s="13" t="s">
        <v>225</v>
      </c>
      <c r="D321" s="2" t="s">
        <v>7</v>
      </c>
      <c r="E321" s="4">
        <v>20</v>
      </c>
      <c r="F321" s="5">
        <v>70</v>
      </c>
      <c r="G321" s="5">
        <v>1400</v>
      </c>
    </row>
    <row r="322" spans="1:7" ht="17.25" customHeight="1">
      <c r="A322" s="12"/>
      <c r="B322" s="86"/>
      <c r="C322" s="13" t="s">
        <v>226</v>
      </c>
      <c r="D322" s="2" t="s">
        <v>7</v>
      </c>
      <c r="E322" s="27">
        <v>20</v>
      </c>
      <c r="F322" s="28">
        <v>500</v>
      </c>
      <c r="G322" s="28">
        <v>10000</v>
      </c>
    </row>
    <row r="323" spans="1:7" ht="17.25" customHeight="1">
      <c r="A323" s="12"/>
      <c r="B323" s="87"/>
      <c r="C323" s="13" t="s">
        <v>48</v>
      </c>
      <c r="D323" s="2" t="s">
        <v>7</v>
      </c>
      <c r="E323" s="4">
        <v>100</v>
      </c>
      <c r="F323" s="5">
        <v>220</v>
      </c>
      <c r="G323" s="5">
        <v>22000</v>
      </c>
    </row>
    <row r="324" spans="1:7" hidden="1">
      <c r="A324" s="12"/>
      <c r="B324" s="13"/>
      <c r="C324" s="25"/>
      <c r="D324" s="2" t="s">
        <v>7</v>
      </c>
      <c r="E324" s="4"/>
      <c r="F324" s="5"/>
      <c r="G324" s="5"/>
    </row>
    <row r="325" spans="1:7" hidden="1">
      <c r="A325" s="12"/>
      <c r="B325" s="13"/>
      <c r="C325" s="25"/>
      <c r="D325" s="2" t="s">
        <v>7</v>
      </c>
      <c r="E325" s="4"/>
      <c r="F325" s="5"/>
      <c r="G325" s="5"/>
    </row>
    <row r="326" spans="1:7" hidden="1">
      <c r="A326" s="12"/>
      <c r="B326" s="13"/>
      <c r="C326" s="25"/>
      <c r="D326" s="2" t="s">
        <v>7</v>
      </c>
      <c r="E326" s="4"/>
      <c r="F326" s="5"/>
      <c r="G326" s="5"/>
    </row>
    <row r="327" spans="1:7" hidden="1">
      <c r="A327" s="12"/>
      <c r="B327" s="13"/>
      <c r="C327" s="25"/>
      <c r="D327" s="2" t="s">
        <v>7</v>
      </c>
      <c r="E327" s="4"/>
      <c r="F327" s="14"/>
      <c r="G327" s="14"/>
    </row>
    <row r="328" spans="1:7">
      <c r="A328" s="8"/>
      <c r="B328" s="9"/>
      <c r="C328" s="9" t="s">
        <v>8</v>
      </c>
      <c r="D328" s="9"/>
      <c r="E328" s="10"/>
      <c r="F328" s="11"/>
      <c r="G328" s="11">
        <f>SUM(G317:G327)</f>
        <v>41200</v>
      </c>
    </row>
    <row r="329" spans="1:7" hidden="1">
      <c r="A329" s="3">
        <v>12</v>
      </c>
      <c r="B329" s="2" t="s">
        <v>22</v>
      </c>
      <c r="C329" s="6"/>
      <c r="D329" s="2" t="s">
        <v>7</v>
      </c>
      <c r="E329" s="4"/>
      <c r="F329" s="5"/>
      <c r="G329" s="5"/>
    </row>
    <row r="330" spans="1:7" hidden="1">
      <c r="A330" s="3"/>
      <c r="B330" s="2"/>
      <c r="C330" s="6"/>
      <c r="D330" s="2" t="s">
        <v>7</v>
      </c>
      <c r="E330" s="4"/>
      <c r="F330" s="5"/>
      <c r="G330" s="5"/>
    </row>
    <row r="331" spans="1:7" hidden="1">
      <c r="A331" s="3"/>
      <c r="B331" s="2"/>
      <c r="C331" s="6"/>
      <c r="D331" s="2" t="s">
        <v>7</v>
      </c>
      <c r="E331" s="4"/>
      <c r="F331" s="5"/>
      <c r="G331" s="5"/>
    </row>
    <row r="332" spans="1:7" ht="30" hidden="1" customHeight="1">
      <c r="A332" s="3"/>
      <c r="B332" s="2"/>
      <c r="C332" s="6"/>
      <c r="D332" s="2" t="s">
        <v>7</v>
      </c>
      <c r="E332" s="4"/>
      <c r="F332" s="5"/>
      <c r="G332" s="5"/>
    </row>
    <row r="333" spans="1:7" hidden="1">
      <c r="A333" s="3"/>
      <c r="B333" s="2"/>
      <c r="C333" s="26"/>
      <c r="D333" s="2" t="s">
        <v>7</v>
      </c>
      <c r="E333" s="4"/>
      <c r="F333" s="5"/>
      <c r="G333" s="5"/>
    </row>
    <row r="334" spans="1:7" hidden="1">
      <c r="A334" s="3"/>
      <c r="B334" s="2"/>
      <c r="C334" s="26"/>
      <c r="D334" s="26" t="s">
        <v>7</v>
      </c>
      <c r="E334" s="27"/>
      <c r="F334" s="28"/>
      <c r="G334" s="28"/>
    </row>
    <row r="335" spans="1:7" hidden="1">
      <c r="A335" s="3"/>
      <c r="B335" s="2"/>
      <c r="C335" s="25"/>
      <c r="D335" s="26" t="s">
        <v>32</v>
      </c>
      <c r="E335" s="27"/>
      <c r="F335" s="28"/>
      <c r="G335" s="28"/>
    </row>
    <row r="336" spans="1:7" hidden="1">
      <c r="A336" s="3"/>
      <c r="B336" s="2"/>
      <c r="C336" s="25"/>
      <c r="D336" s="2" t="s">
        <v>7</v>
      </c>
      <c r="E336" s="4"/>
      <c r="F336" s="5"/>
      <c r="G336" s="5"/>
    </row>
    <row r="337" spans="1:8" hidden="1">
      <c r="A337" s="3"/>
      <c r="B337" s="2"/>
      <c r="C337" s="25"/>
      <c r="D337" s="26" t="s">
        <v>7</v>
      </c>
      <c r="E337" s="27"/>
      <c r="F337" s="28"/>
      <c r="G337" s="28"/>
    </row>
    <row r="338" spans="1:8" hidden="1">
      <c r="A338" s="3"/>
      <c r="B338" s="2"/>
      <c r="C338" s="25"/>
      <c r="D338" s="2" t="s">
        <v>7</v>
      </c>
      <c r="E338" s="4"/>
      <c r="F338" s="5"/>
      <c r="G338" s="5"/>
    </row>
    <row r="339" spans="1:8" hidden="1">
      <c r="A339" s="3"/>
      <c r="B339" s="2"/>
      <c r="C339" s="25"/>
      <c r="D339" s="2" t="s">
        <v>7</v>
      </c>
      <c r="E339" s="4"/>
      <c r="F339" s="5"/>
      <c r="G339" s="5"/>
    </row>
    <row r="340" spans="1:8" hidden="1">
      <c r="A340" s="3"/>
      <c r="B340" s="2"/>
      <c r="C340" s="25"/>
      <c r="D340" s="2" t="s">
        <v>7</v>
      </c>
      <c r="E340" s="4"/>
      <c r="F340" s="5"/>
      <c r="G340" s="5"/>
    </row>
    <row r="341" spans="1:8" hidden="1">
      <c r="A341" s="3"/>
      <c r="B341" s="2"/>
      <c r="C341" s="25"/>
      <c r="D341" s="26" t="s">
        <v>7</v>
      </c>
      <c r="E341" s="4"/>
      <c r="F341" s="5"/>
      <c r="G341" s="5"/>
    </row>
    <row r="342" spans="1:8" hidden="1">
      <c r="A342" s="3"/>
      <c r="B342" s="2"/>
      <c r="C342" s="25"/>
      <c r="D342" s="2" t="s">
        <v>7</v>
      </c>
      <c r="E342" s="4"/>
      <c r="F342" s="5"/>
      <c r="G342" s="5"/>
    </row>
    <row r="343" spans="1:8" hidden="1">
      <c r="A343" s="3"/>
      <c r="B343" s="2"/>
      <c r="C343" s="25"/>
      <c r="D343" s="2" t="s">
        <v>7</v>
      </c>
      <c r="E343" s="4"/>
      <c r="F343" s="5"/>
      <c r="G343" s="5"/>
    </row>
    <row r="344" spans="1:8" hidden="1">
      <c r="A344" s="3"/>
      <c r="B344" s="2"/>
      <c r="C344" s="25"/>
      <c r="D344" s="2" t="s">
        <v>7</v>
      </c>
      <c r="E344" s="4"/>
      <c r="F344" s="14"/>
      <c r="G344" s="14"/>
    </row>
    <row r="345" spans="1:8" hidden="1">
      <c r="A345" s="3"/>
      <c r="B345" s="2"/>
      <c r="C345" s="6"/>
      <c r="D345" s="2"/>
      <c r="E345" s="4"/>
      <c r="F345" s="5"/>
      <c r="G345" s="5"/>
    </row>
    <row r="346" spans="1:8" hidden="1">
      <c r="A346" s="3"/>
      <c r="B346" s="2"/>
      <c r="C346" s="6"/>
      <c r="D346" s="2"/>
      <c r="E346" s="4"/>
      <c r="F346" s="5"/>
      <c r="G346" s="5"/>
    </row>
    <row r="347" spans="1:8" hidden="1">
      <c r="A347" s="3"/>
      <c r="B347" s="2"/>
      <c r="C347" s="6"/>
      <c r="D347" s="2"/>
      <c r="E347" s="4"/>
      <c r="F347" s="5"/>
      <c r="G347" s="5"/>
    </row>
    <row r="348" spans="1:8" hidden="1">
      <c r="A348" s="3"/>
      <c r="B348" s="2"/>
      <c r="C348" s="6"/>
      <c r="D348" s="2"/>
      <c r="E348" s="4"/>
      <c r="F348" s="5"/>
      <c r="G348" s="5"/>
    </row>
    <row r="349" spans="1:8" hidden="1">
      <c r="A349" s="3"/>
      <c r="B349" s="2"/>
      <c r="C349" s="6"/>
      <c r="D349" s="2"/>
      <c r="E349" s="4"/>
      <c r="F349" s="5"/>
      <c r="G349" s="5"/>
    </row>
    <row r="350" spans="1:8" hidden="1">
      <c r="A350" s="8"/>
      <c r="B350" s="9"/>
      <c r="C350" s="9" t="s">
        <v>8</v>
      </c>
      <c r="D350" s="9"/>
      <c r="E350" s="10"/>
      <c r="F350" s="11"/>
      <c r="G350" s="11">
        <f>SUM(G329:G349)</f>
        <v>0</v>
      </c>
    </row>
    <row r="351" spans="1:8">
      <c r="A351" s="3"/>
      <c r="B351" s="88" t="s">
        <v>31</v>
      </c>
      <c r="C351" s="30" t="s">
        <v>227</v>
      </c>
      <c r="D351" s="2" t="s">
        <v>7</v>
      </c>
      <c r="E351" s="4">
        <v>1</v>
      </c>
      <c r="F351" s="5">
        <v>256225</v>
      </c>
      <c r="G351" s="5">
        <v>256225</v>
      </c>
    </row>
    <row r="352" spans="1:8">
      <c r="A352" s="3"/>
      <c r="B352" s="89"/>
      <c r="C352" s="30" t="s">
        <v>228</v>
      </c>
      <c r="D352" s="2" t="s">
        <v>7</v>
      </c>
      <c r="E352" s="27">
        <v>8</v>
      </c>
      <c r="F352" s="28">
        <v>76556.125</v>
      </c>
      <c r="G352" s="28">
        <v>612449</v>
      </c>
      <c r="H352" s="7"/>
    </row>
    <row r="353" spans="1:8" hidden="1">
      <c r="A353" s="3"/>
      <c r="B353" s="2"/>
      <c r="C353" s="34"/>
      <c r="D353" s="2" t="s">
        <v>7</v>
      </c>
      <c r="E353" s="27"/>
      <c r="F353" s="28"/>
      <c r="G353" s="28"/>
      <c r="H353" s="32"/>
    </row>
    <row r="354" spans="1:8" hidden="1">
      <c r="A354" s="3"/>
      <c r="B354" s="2"/>
      <c r="C354" s="34"/>
      <c r="D354" s="2" t="s">
        <v>7</v>
      </c>
      <c r="E354" s="4"/>
      <c r="F354" s="5"/>
      <c r="G354" s="5"/>
      <c r="H354" s="7"/>
    </row>
    <row r="355" spans="1:8" hidden="1">
      <c r="A355" s="3"/>
      <c r="B355" s="2"/>
      <c r="C355" s="34"/>
      <c r="D355" s="2" t="s">
        <v>7</v>
      </c>
      <c r="E355" s="27"/>
      <c r="F355" s="28"/>
      <c r="G355" s="28"/>
    </row>
    <row r="356" spans="1:8" hidden="1">
      <c r="A356" s="3"/>
      <c r="B356" s="2"/>
      <c r="C356" s="34"/>
      <c r="D356" s="2" t="s">
        <v>7</v>
      </c>
      <c r="E356" s="4"/>
      <c r="F356" s="5"/>
      <c r="G356" s="5"/>
    </row>
    <row r="357" spans="1:8" hidden="1">
      <c r="A357" s="3"/>
      <c r="B357" s="2"/>
      <c r="C357" s="34"/>
      <c r="D357" s="2" t="s">
        <v>7</v>
      </c>
      <c r="E357" s="4"/>
      <c r="F357" s="5"/>
      <c r="G357" s="5"/>
    </row>
    <row r="358" spans="1:8" hidden="1">
      <c r="A358" s="3"/>
      <c r="B358" s="2"/>
      <c r="C358" s="34"/>
      <c r="D358" s="2" t="s">
        <v>7</v>
      </c>
      <c r="E358" s="4"/>
      <c r="F358" s="5"/>
      <c r="G358" s="5"/>
    </row>
    <row r="359" spans="1:8" hidden="1">
      <c r="A359" s="3"/>
      <c r="B359" s="2"/>
      <c r="C359" s="25"/>
      <c r="D359" s="2" t="s">
        <v>7</v>
      </c>
      <c r="E359" s="4"/>
      <c r="F359" s="5"/>
      <c r="G359" s="5"/>
    </row>
    <row r="360" spans="1:8" hidden="1">
      <c r="A360" s="3"/>
      <c r="B360" s="2"/>
      <c r="C360" s="34"/>
      <c r="D360" s="2" t="s">
        <v>7</v>
      </c>
      <c r="E360" s="27"/>
      <c r="F360" s="28"/>
      <c r="G360" s="28"/>
    </row>
    <row r="361" spans="1:8" hidden="1">
      <c r="A361" s="3"/>
      <c r="B361" s="2"/>
      <c r="C361" s="2"/>
      <c r="D361" s="2"/>
      <c r="E361" s="15"/>
      <c r="F361" s="14"/>
      <c r="G361" s="5"/>
    </row>
    <row r="362" spans="1:8" hidden="1">
      <c r="A362" s="3"/>
      <c r="B362" s="2"/>
      <c r="C362" s="2"/>
      <c r="D362" s="2"/>
      <c r="E362" s="15"/>
      <c r="F362" s="14"/>
      <c r="G362" s="5"/>
    </row>
    <row r="363" spans="1:8" hidden="1">
      <c r="A363" s="3"/>
      <c r="B363" s="2"/>
      <c r="C363" s="2"/>
      <c r="D363" s="2"/>
      <c r="E363" s="15"/>
      <c r="F363" s="14"/>
      <c r="G363" s="5"/>
    </row>
    <row r="364" spans="1:8" hidden="1">
      <c r="A364" s="3"/>
      <c r="B364" s="2"/>
      <c r="C364" s="2"/>
      <c r="D364" s="2"/>
      <c r="E364" s="15"/>
      <c r="F364" s="14"/>
      <c r="G364" s="5"/>
    </row>
    <row r="365" spans="1:8" hidden="1">
      <c r="A365" s="3"/>
      <c r="B365" s="2"/>
      <c r="C365" s="2"/>
      <c r="D365" s="2"/>
      <c r="E365" s="15"/>
      <c r="F365" s="14"/>
      <c r="G365" s="5"/>
    </row>
    <row r="366" spans="1:8" hidden="1">
      <c r="A366" s="3"/>
      <c r="B366" s="2"/>
      <c r="C366" s="2"/>
      <c r="D366" s="2"/>
      <c r="E366" s="15"/>
      <c r="F366" s="14"/>
      <c r="G366" s="5"/>
    </row>
    <row r="367" spans="1:8" hidden="1">
      <c r="A367" s="3"/>
      <c r="B367" s="2"/>
      <c r="C367" s="2"/>
      <c r="D367" s="2"/>
      <c r="E367" s="4"/>
      <c r="F367" s="5"/>
      <c r="G367" s="5"/>
    </row>
    <row r="368" spans="1:8">
      <c r="A368" s="8"/>
      <c r="B368" s="9"/>
      <c r="C368" s="9" t="s">
        <v>8</v>
      </c>
      <c r="D368" s="9"/>
      <c r="E368" s="10"/>
      <c r="F368" s="11"/>
      <c r="G368" s="11">
        <f>SUM(G351:G367)</f>
        <v>868674</v>
      </c>
    </row>
    <row r="369" spans="1:7" s="17" customFormat="1" hidden="1">
      <c r="A369" s="12">
        <v>13</v>
      </c>
      <c r="B369" s="13" t="s">
        <v>23</v>
      </c>
      <c r="C369" s="2"/>
      <c r="D369" s="2" t="s">
        <v>7</v>
      </c>
      <c r="E369" s="4"/>
      <c r="F369" s="5"/>
      <c r="G369" s="5"/>
    </row>
    <row r="370" spans="1:7" s="17" customFormat="1" hidden="1">
      <c r="A370" s="12"/>
      <c r="B370" s="13"/>
      <c r="C370" s="30"/>
      <c r="D370" s="2" t="s">
        <v>7</v>
      </c>
      <c r="E370" s="27"/>
      <c r="F370" s="28"/>
      <c r="G370" s="28"/>
    </row>
    <row r="371" spans="1:7" s="17" customFormat="1" hidden="1">
      <c r="A371" s="12"/>
      <c r="B371" s="13"/>
      <c r="C371" s="30"/>
      <c r="D371" s="2" t="s">
        <v>7</v>
      </c>
      <c r="E371" s="27"/>
      <c r="F371" s="28"/>
      <c r="G371" s="28"/>
    </row>
    <row r="372" spans="1:7" s="17" customFormat="1" hidden="1">
      <c r="A372" s="12"/>
      <c r="B372" s="13"/>
      <c r="C372" s="34"/>
      <c r="D372" s="2" t="s">
        <v>7</v>
      </c>
      <c r="E372" s="27"/>
      <c r="F372" s="28"/>
      <c r="G372" s="28"/>
    </row>
    <row r="373" spans="1:7" s="17" customFormat="1" hidden="1">
      <c r="A373" s="12"/>
      <c r="B373" s="13"/>
      <c r="C373" s="26"/>
      <c r="D373" s="2" t="s">
        <v>7</v>
      </c>
      <c r="E373" s="4"/>
      <c r="F373" s="5"/>
      <c r="G373" s="5"/>
    </row>
    <row r="374" spans="1:7" s="17" customFormat="1" hidden="1">
      <c r="A374" s="12"/>
      <c r="B374" s="13"/>
      <c r="C374" s="25"/>
      <c r="D374" s="2" t="s">
        <v>7</v>
      </c>
      <c r="E374" s="4"/>
      <c r="F374" s="5"/>
      <c r="G374" s="5"/>
    </row>
    <row r="375" spans="1:7" s="17" customFormat="1" hidden="1">
      <c r="A375" s="12"/>
      <c r="B375" s="13"/>
      <c r="C375" s="6"/>
      <c r="D375" s="2"/>
      <c r="E375" s="4"/>
      <c r="F375" s="5"/>
      <c r="G375" s="5"/>
    </row>
    <row r="376" spans="1:7" s="17" customFormat="1" hidden="1">
      <c r="A376" s="12"/>
      <c r="B376" s="13"/>
      <c r="C376" s="6"/>
      <c r="D376" s="2"/>
      <c r="E376" s="4"/>
      <c r="F376" s="5"/>
      <c r="G376" s="5"/>
    </row>
    <row r="377" spans="1:7" s="17" customFormat="1" hidden="1">
      <c r="A377" s="12"/>
      <c r="B377" s="13"/>
      <c r="C377" s="26"/>
      <c r="D377" s="2"/>
      <c r="E377" s="4"/>
      <c r="F377" s="5"/>
      <c r="G377" s="5"/>
    </row>
    <row r="378" spans="1:7" s="17" customFormat="1" hidden="1">
      <c r="A378" s="12"/>
      <c r="B378" s="13"/>
      <c r="C378" s="6"/>
      <c r="D378" s="2"/>
      <c r="E378" s="4"/>
      <c r="F378" s="5"/>
      <c r="G378" s="5"/>
    </row>
    <row r="379" spans="1:7" s="17" customFormat="1" hidden="1">
      <c r="A379" s="12"/>
      <c r="B379" s="13"/>
      <c r="C379" s="6"/>
      <c r="D379" s="2"/>
      <c r="E379" s="4"/>
      <c r="F379" s="5"/>
      <c r="G379" s="5"/>
    </row>
    <row r="380" spans="1:7" s="17" customFormat="1" hidden="1">
      <c r="A380" s="12"/>
      <c r="B380" s="13"/>
      <c r="C380" s="6"/>
      <c r="D380" s="2"/>
      <c r="E380" s="4"/>
      <c r="F380" s="5"/>
      <c r="G380" s="5"/>
    </row>
    <row r="381" spans="1:7" hidden="1">
      <c r="A381" s="12"/>
      <c r="B381" s="13"/>
      <c r="C381" s="2"/>
      <c r="D381" s="2"/>
      <c r="E381" s="4"/>
      <c r="F381" s="5"/>
      <c r="G381" s="5"/>
    </row>
    <row r="382" spans="1:7" hidden="1">
      <c r="A382" s="8"/>
      <c r="B382" s="9"/>
      <c r="C382" s="9" t="s">
        <v>8</v>
      </c>
      <c r="D382" s="9"/>
      <c r="E382" s="10"/>
      <c r="F382" s="11"/>
      <c r="G382" s="11">
        <f>SUM(G369:G381)</f>
        <v>0</v>
      </c>
    </row>
    <row r="383" spans="1:7" ht="18" hidden="1" customHeight="1">
      <c r="A383" s="3">
        <v>14</v>
      </c>
      <c r="B383" s="2" t="s">
        <v>55</v>
      </c>
      <c r="C383" s="25"/>
      <c r="D383" s="26" t="s">
        <v>7</v>
      </c>
      <c r="E383" s="27"/>
      <c r="F383" s="28"/>
      <c r="G383" s="28"/>
    </row>
    <row r="384" spans="1:7" ht="20.25" hidden="1" customHeight="1">
      <c r="A384" s="3"/>
      <c r="B384" s="2"/>
      <c r="C384" s="25"/>
      <c r="D384" s="2" t="s">
        <v>7</v>
      </c>
      <c r="E384" s="4"/>
      <c r="F384" s="5"/>
      <c r="G384" s="5"/>
    </row>
    <row r="385" spans="1:7" hidden="1">
      <c r="A385" s="3"/>
      <c r="B385" s="2"/>
      <c r="C385" s="25"/>
      <c r="D385" s="2" t="s">
        <v>7</v>
      </c>
      <c r="E385" s="4"/>
      <c r="F385" s="5"/>
      <c r="G385" s="5"/>
    </row>
    <row r="386" spans="1:7" hidden="1">
      <c r="A386" s="3"/>
      <c r="B386" s="2"/>
      <c r="C386" s="25"/>
      <c r="D386" s="2" t="s">
        <v>7</v>
      </c>
      <c r="E386" s="4"/>
      <c r="F386" s="5"/>
      <c r="G386" s="5"/>
    </row>
    <row r="387" spans="1:7" hidden="1">
      <c r="A387" s="3"/>
      <c r="B387" s="2"/>
      <c r="C387" s="25"/>
      <c r="D387" s="2" t="s">
        <v>7</v>
      </c>
      <c r="E387" s="4"/>
      <c r="F387" s="5"/>
      <c r="G387" s="5"/>
    </row>
    <row r="388" spans="1:7" hidden="1">
      <c r="A388" s="3"/>
      <c r="B388" s="2"/>
      <c r="C388" s="2"/>
      <c r="D388" s="2"/>
      <c r="E388" s="4"/>
      <c r="F388" s="5"/>
      <c r="G388" s="5"/>
    </row>
    <row r="389" spans="1:7" hidden="1">
      <c r="A389" s="3"/>
      <c r="B389" s="2"/>
      <c r="C389" s="2"/>
      <c r="D389" s="2"/>
      <c r="E389" s="15"/>
      <c r="F389" s="14"/>
      <c r="G389" s="5"/>
    </row>
    <row r="390" spans="1:7" ht="15.75" hidden="1">
      <c r="A390" s="3"/>
      <c r="B390" s="2"/>
      <c r="C390" s="24"/>
      <c r="D390" s="2"/>
      <c r="E390" s="15"/>
      <c r="F390" s="14"/>
      <c r="G390" s="5"/>
    </row>
    <row r="391" spans="1:7" hidden="1">
      <c r="A391" s="3"/>
      <c r="B391" s="2"/>
      <c r="C391" s="2"/>
      <c r="D391" s="2"/>
      <c r="E391" s="15"/>
      <c r="F391" s="5"/>
      <c r="G391" s="5"/>
    </row>
    <row r="392" spans="1:7" hidden="1">
      <c r="A392" s="3"/>
      <c r="B392" s="2"/>
      <c r="C392" s="2"/>
      <c r="D392" s="2"/>
      <c r="E392" s="4"/>
      <c r="F392" s="5"/>
      <c r="G392" s="5"/>
    </row>
    <row r="393" spans="1:7" hidden="1">
      <c r="A393" s="3"/>
      <c r="B393" s="2"/>
      <c r="C393" s="2"/>
      <c r="D393" s="2"/>
      <c r="E393" s="4"/>
      <c r="F393" s="5"/>
      <c r="G393" s="5"/>
    </row>
    <row r="394" spans="1:7" hidden="1">
      <c r="A394" s="3"/>
      <c r="B394" s="2"/>
      <c r="C394" s="2"/>
      <c r="D394" s="2"/>
      <c r="E394" s="4"/>
      <c r="F394" s="5"/>
      <c r="G394" s="5"/>
    </row>
    <row r="395" spans="1:7" hidden="1">
      <c r="A395" s="8"/>
      <c r="B395" s="9"/>
      <c r="C395" s="9" t="s">
        <v>8</v>
      </c>
      <c r="D395" s="9"/>
      <c r="E395" s="10"/>
      <c r="F395" s="11"/>
      <c r="G395" s="11">
        <f>SUM(G383:G394)</f>
        <v>0</v>
      </c>
    </row>
    <row r="396" spans="1:7" hidden="1">
      <c r="A396" s="12">
        <v>15</v>
      </c>
      <c r="B396" s="13" t="s">
        <v>24</v>
      </c>
      <c r="C396" s="26"/>
      <c r="D396" s="2" t="s">
        <v>7</v>
      </c>
      <c r="E396" s="4"/>
      <c r="F396" s="5"/>
      <c r="G396" s="5"/>
    </row>
    <row r="397" spans="1:7" hidden="1">
      <c r="A397" s="12"/>
      <c r="B397" s="13"/>
      <c r="C397" s="26"/>
      <c r="D397" s="26" t="s">
        <v>7</v>
      </c>
      <c r="E397" s="27"/>
      <c r="F397" s="28"/>
      <c r="G397" s="28"/>
    </row>
    <row r="398" spans="1:7" hidden="1">
      <c r="A398" s="12"/>
      <c r="B398" s="13"/>
      <c r="C398" s="25"/>
      <c r="D398" s="26" t="s">
        <v>32</v>
      </c>
      <c r="E398" s="27"/>
      <c r="F398" s="28"/>
      <c r="G398" s="28"/>
    </row>
    <row r="399" spans="1:7" hidden="1">
      <c r="A399" s="12"/>
      <c r="B399" s="13"/>
      <c r="C399" s="25"/>
      <c r="D399" s="2" t="s">
        <v>7</v>
      </c>
      <c r="E399" s="4"/>
      <c r="F399" s="5"/>
      <c r="G399" s="5"/>
    </row>
    <row r="400" spans="1:7" hidden="1">
      <c r="A400" s="12"/>
      <c r="B400" s="13"/>
      <c r="C400" s="25"/>
      <c r="D400" s="2" t="s">
        <v>7</v>
      </c>
      <c r="E400" s="4"/>
      <c r="F400" s="5"/>
      <c r="G400" s="5"/>
    </row>
    <row r="401" spans="1:7" hidden="1">
      <c r="A401" s="12"/>
      <c r="B401" s="13"/>
      <c r="C401" s="25"/>
      <c r="D401" s="2" t="s">
        <v>7</v>
      </c>
      <c r="E401" s="4"/>
      <c r="F401" s="5"/>
      <c r="G401" s="5"/>
    </row>
    <row r="402" spans="1:7" hidden="1">
      <c r="A402" s="12"/>
      <c r="B402" s="13"/>
      <c r="C402" s="25"/>
      <c r="D402" s="2" t="s">
        <v>7</v>
      </c>
      <c r="E402" s="4"/>
      <c r="F402" s="5"/>
      <c r="G402" s="5"/>
    </row>
    <row r="403" spans="1:7" hidden="1">
      <c r="A403" s="12"/>
      <c r="B403" s="13"/>
      <c r="C403" s="25"/>
      <c r="D403" s="2" t="s">
        <v>7</v>
      </c>
      <c r="E403" s="4"/>
      <c r="F403" s="14"/>
      <c r="G403" s="14"/>
    </row>
    <row r="404" spans="1:7" hidden="1">
      <c r="A404" s="12"/>
      <c r="B404" s="13"/>
      <c r="C404" s="2"/>
      <c r="D404" s="2"/>
      <c r="E404" s="15"/>
      <c r="F404" s="14"/>
      <c r="G404" s="14"/>
    </row>
    <row r="405" spans="1:7" hidden="1">
      <c r="A405" s="12"/>
      <c r="B405" s="13"/>
      <c r="C405" s="2"/>
      <c r="D405" s="2"/>
      <c r="E405" s="15"/>
      <c r="F405" s="14"/>
      <c r="G405" s="14"/>
    </row>
    <row r="406" spans="1:7" hidden="1">
      <c r="A406" s="12"/>
      <c r="B406" s="13"/>
      <c r="C406" s="2"/>
      <c r="D406" s="2"/>
      <c r="E406" s="15"/>
      <c r="F406" s="14"/>
      <c r="G406" s="14"/>
    </row>
    <row r="407" spans="1:7" hidden="1">
      <c r="A407" s="12"/>
      <c r="B407" s="13"/>
      <c r="C407" s="2"/>
      <c r="D407" s="2"/>
      <c r="E407" s="15"/>
      <c r="F407" s="14"/>
      <c r="G407" s="14"/>
    </row>
    <row r="408" spans="1:7" hidden="1">
      <c r="A408" s="12"/>
      <c r="B408" s="13"/>
      <c r="C408" s="2"/>
      <c r="D408" s="2"/>
      <c r="E408" s="15"/>
      <c r="F408" s="14"/>
      <c r="G408" s="14"/>
    </row>
    <row r="409" spans="1:7" hidden="1">
      <c r="A409" s="12"/>
      <c r="B409" s="13"/>
      <c r="C409" s="2"/>
      <c r="D409" s="2"/>
      <c r="E409" s="15"/>
      <c r="F409" s="14"/>
      <c r="G409" s="14"/>
    </row>
    <row r="410" spans="1:7" hidden="1">
      <c r="A410" s="12"/>
      <c r="B410" s="13"/>
      <c r="C410" s="2"/>
      <c r="D410" s="2"/>
      <c r="E410" s="4"/>
      <c r="F410" s="5"/>
      <c r="G410" s="5"/>
    </row>
    <row r="411" spans="1:7" hidden="1">
      <c r="A411" s="8"/>
      <c r="B411" s="9"/>
      <c r="C411" s="9" t="s">
        <v>8</v>
      </c>
      <c r="D411" s="9"/>
      <c r="E411" s="10"/>
      <c r="F411" s="11"/>
      <c r="G411" s="11">
        <f>SUM(G396:G410)</f>
        <v>0</v>
      </c>
    </row>
    <row r="412" spans="1:7" hidden="1">
      <c r="A412" s="3">
        <v>16</v>
      </c>
      <c r="B412" s="2" t="s">
        <v>25</v>
      </c>
      <c r="C412" s="2"/>
      <c r="D412" s="2" t="s">
        <v>7</v>
      </c>
      <c r="E412" s="4"/>
      <c r="F412" s="5"/>
      <c r="G412" s="5"/>
    </row>
    <row r="413" spans="1:7" hidden="1">
      <c r="A413" s="3"/>
      <c r="B413" s="2"/>
      <c r="C413" s="30"/>
      <c r="D413" s="26" t="s">
        <v>7</v>
      </c>
      <c r="E413" s="27"/>
      <c r="F413" s="28"/>
      <c r="G413" s="28"/>
    </row>
    <row r="414" spans="1:7" hidden="1">
      <c r="A414" s="3"/>
      <c r="B414" s="2"/>
      <c r="C414" s="30"/>
      <c r="D414" s="26" t="s">
        <v>7</v>
      </c>
      <c r="E414" s="27"/>
      <c r="F414" s="28"/>
      <c r="G414" s="28"/>
    </row>
    <row r="415" spans="1:7" hidden="1">
      <c r="A415" s="3"/>
      <c r="B415" s="2"/>
      <c r="C415" s="34"/>
      <c r="D415" s="26" t="s">
        <v>7</v>
      </c>
      <c r="E415" s="27"/>
      <c r="F415" s="28"/>
      <c r="G415" s="28"/>
    </row>
    <row r="416" spans="1:7" hidden="1">
      <c r="A416" s="3"/>
      <c r="B416" s="2"/>
      <c r="C416" s="26"/>
      <c r="D416" s="2" t="s">
        <v>7</v>
      </c>
      <c r="E416" s="4"/>
      <c r="F416" s="5"/>
      <c r="G416" s="5"/>
    </row>
    <row r="417" spans="1:7" hidden="1">
      <c r="A417" s="3"/>
      <c r="B417" s="2"/>
      <c r="C417" s="25"/>
      <c r="D417" s="26" t="s">
        <v>7</v>
      </c>
      <c r="E417" s="4"/>
      <c r="F417" s="5"/>
      <c r="G417" s="5"/>
    </row>
    <row r="418" spans="1:7" hidden="1">
      <c r="A418" s="3"/>
      <c r="B418" s="2"/>
      <c r="C418" s="25"/>
      <c r="D418" s="2" t="s">
        <v>7</v>
      </c>
      <c r="E418" s="4"/>
      <c r="F418" s="14"/>
      <c r="G418" s="14"/>
    </row>
    <row r="419" spans="1:7" hidden="1">
      <c r="A419" s="3"/>
      <c r="B419" s="2"/>
      <c r="C419" s="47"/>
      <c r="D419" s="48" t="s">
        <v>142</v>
      </c>
      <c r="E419" s="49"/>
      <c r="F419" s="50"/>
      <c r="G419" s="51"/>
    </row>
    <row r="420" spans="1:7" hidden="1">
      <c r="A420" s="3"/>
      <c r="B420" s="2"/>
      <c r="C420" s="47"/>
      <c r="D420" s="48" t="s">
        <v>142</v>
      </c>
      <c r="E420" s="49"/>
      <c r="F420" s="50"/>
      <c r="G420" s="51"/>
    </row>
    <row r="421" spans="1:7" hidden="1">
      <c r="A421" s="3"/>
      <c r="B421" s="2"/>
      <c r="C421" s="47"/>
      <c r="D421" s="48" t="s">
        <v>142</v>
      </c>
      <c r="E421" s="49"/>
      <c r="F421" s="14"/>
      <c r="G421" s="14"/>
    </row>
    <row r="422" spans="1:7" hidden="1">
      <c r="A422" s="3"/>
      <c r="B422" s="2"/>
      <c r="C422" s="47"/>
      <c r="D422" s="48" t="s">
        <v>142</v>
      </c>
      <c r="E422" s="49"/>
      <c r="F422" s="14"/>
      <c r="G422" s="14"/>
    </row>
    <row r="423" spans="1:7" hidden="1">
      <c r="A423" s="3"/>
      <c r="B423" s="2"/>
      <c r="C423" s="47"/>
      <c r="D423" s="48" t="s">
        <v>142</v>
      </c>
      <c r="E423" s="49"/>
      <c r="F423" s="14"/>
      <c r="G423" s="14"/>
    </row>
    <row r="424" spans="1:7" hidden="1">
      <c r="A424" s="3"/>
      <c r="B424" s="2"/>
      <c r="C424" s="52"/>
      <c r="D424" s="48" t="s">
        <v>142</v>
      </c>
      <c r="E424" s="49"/>
      <c r="F424" s="14"/>
      <c r="G424" s="14"/>
    </row>
    <row r="425" spans="1:7" hidden="1">
      <c r="A425" s="3"/>
      <c r="B425" s="2"/>
      <c r="C425" s="47"/>
      <c r="D425" s="48" t="s">
        <v>142</v>
      </c>
      <c r="E425" s="49"/>
      <c r="F425" s="14"/>
      <c r="G425" s="14"/>
    </row>
    <row r="426" spans="1:7" hidden="1">
      <c r="A426" s="3"/>
      <c r="B426" s="2"/>
      <c r="C426" s="47"/>
      <c r="D426" s="48" t="s">
        <v>142</v>
      </c>
      <c r="E426" s="49"/>
      <c r="F426" s="14"/>
      <c r="G426" s="14"/>
    </row>
    <row r="427" spans="1:7" hidden="1">
      <c r="A427" s="3"/>
      <c r="B427" s="2"/>
      <c r="C427" s="47"/>
      <c r="D427" s="48" t="s">
        <v>142</v>
      </c>
      <c r="E427" s="49"/>
      <c r="F427" s="14"/>
      <c r="G427" s="14"/>
    </row>
    <row r="428" spans="1:7" hidden="1">
      <c r="A428" s="3"/>
      <c r="B428" s="2"/>
      <c r="C428" s="47"/>
      <c r="D428" s="48" t="s">
        <v>142</v>
      </c>
      <c r="E428" s="49"/>
      <c r="F428" s="14"/>
      <c r="G428" s="14"/>
    </row>
    <row r="429" spans="1:7" hidden="1">
      <c r="A429" s="3"/>
      <c r="B429" s="2"/>
      <c r="C429" s="47"/>
      <c r="D429" s="48" t="s">
        <v>142</v>
      </c>
      <c r="E429" s="49"/>
      <c r="F429" s="14"/>
      <c r="G429" s="14"/>
    </row>
    <row r="430" spans="1:7" hidden="1">
      <c r="A430" s="3"/>
      <c r="B430" s="2"/>
      <c r="C430" s="47"/>
      <c r="D430" s="48" t="s">
        <v>142</v>
      </c>
      <c r="E430" s="49"/>
      <c r="F430" s="14"/>
      <c r="G430" s="14"/>
    </row>
    <row r="431" spans="1:7" hidden="1">
      <c r="A431" s="3"/>
      <c r="B431" s="2"/>
      <c r="C431" s="47"/>
      <c r="D431" s="48" t="s">
        <v>142</v>
      </c>
      <c r="E431" s="49"/>
      <c r="F431" s="14"/>
      <c r="G431" s="14"/>
    </row>
    <row r="432" spans="1:7" hidden="1">
      <c r="A432" s="3"/>
      <c r="B432" s="2"/>
      <c r="C432" s="47"/>
      <c r="D432" s="48" t="s">
        <v>142</v>
      </c>
      <c r="E432" s="49"/>
      <c r="F432" s="14"/>
      <c r="G432" s="14"/>
    </row>
    <row r="433" spans="1:7" hidden="1">
      <c r="A433" s="3"/>
      <c r="B433" s="2"/>
      <c r="C433" s="47"/>
      <c r="D433" s="48" t="s">
        <v>142</v>
      </c>
      <c r="E433" s="49"/>
      <c r="F433" s="14"/>
      <c r="G433" s="14"/>
    </row>
    <row r="434" spans="1:7" hidden="1">
      <c r="A434" s="3"/>
      <c r="B434" s="2"/>
      <c r="C434" s="47"/>
      <c r="D434" s="48" t="s">
        <v>142</v>
      </c>
      <c r="E434" s="49"/>
      <c r="F434" s="14"/>
      <c r="G434" s="14"/>
    </row>
    <row r="435" spans="1:7" hidden="1">
      <c r="A435" s="3"/>
      <c r="B435" s="2"/>
      <c r="C435" s="47"/>
      <c r="D435" s="48" t="s">
        <v>142</v>
      </c>
      <c r="E435" s="49"/>
      <c r="F435" s="14"/>
      <c r="G435" s="14"/>
    </row>
    <row r="436" spans="1:7" hidden="1">
      <c r="A436" s="3"/>
      <c r="B436" s="2"/>
      <c r="C436" s="47"/>
      <c r="D436" s="48" t="s">
        <v>142</v>
      </c>
      <c r="E436" s="49"/>
      <c r="F436" s="14"/>
      <c r="G436" s="14"/>
    </row>
    <row r="437" spans="1:7" hidden="1">
      <c r="A437" s="3"/>
      <c r="B437" s="2"/>
      <c r="C437" s="47"/>
      <c r="D437" s="48" t="s">
        <v>142</v>
      </c>
      <c r="E437" s="49"/>
      <c r="F437" s="14"/>
      <c r="G437" s="14"/>
    </row>
    <row r="438" spans="1:7" hidden="1">
      <c r="A438" s="3"/>
      <c r="B438" s="2"/>
      <c r="C438" s="47"/>
      <c r="D438" s="48" t="s">
        <v>142</v>
      </c>
      <c r="E438" s="49"/>
      <c r="F438" s="14"/>
      <c r="G438" s="14"/>
    </row>
    <row r="439" spans="1:7" hidden="1">
      <c r="A439" s="3"/>
      <c r="B439" s="2"/>
      <c r="C439" s="47"/>
      <c r="D439" s="48" t="s">
        <v>142</v>
      </c>
      <c r="E439" s="49"/>
      <c r="F439" s="14"/>
      <c r="G439" s="14"/>
    </row>
    <row r="440" spans="1:7" hidden="1">
      <c r="A440" s="3"/>
      <c r="B440" s="2"/>
      <c r="C440" s="47"/>
      <c r="D440" s="48" t="s">
        <v>142</v>
      </c>
      <c r="E440" s="49"/>
      <c r="F440" s="14"/>
      <c r="G440" s="14"/>
    </row>
    <row r="441" spans="1:7" hidden="1">
      <c r="A441" s="3"/>
      <c r="B441" s="2"/>
      <c r="C441" s="47"/>
      <c r="D441" s="48" t="s">
        <v>142</v>
      </c>
      <c r="E441" s="49"/>
      <c r="F441" s="14"/>
      <c r="G441" s="14"/>
    </row>
    <row r="442" spans="1:7" hidden="1">
      <c r="A442" s="3"/>
      <c r="B442" s="2"/>
      <c r="C442" s="47"/>
      <c r="D442" s="48" t="s">
        <v>142</v>
      </c>
      <c r="E442" s="49"/>
      <c r="F442" s="14"/>
      <c r="G442" s="14"/>
    </row>
    <row r="443" spans="1:7" hidden="1">
      <c r="A443" s="3"/>
      <c r="B443" s="2"/>
      <c r="C443" s="47"/>
      <c r="D443" s="48" t="s">
        <v>142</v>
      </c>
      <c r="E443" s="49"/>
      <c r="F443" s="14"/>
      <c r="G443" s="14"/>
    </row>
    <row r="444" spans="1:7" hidden="1">
      <c r="A444" s="3"/>
      <c r="B444" s="2"/>
      <c r="C444" s="47"/>
      <c r="D444" s="48" t="s">
        <v>142</v>
      </c>
      <c r="E444" s="49"/>
      <c r="F444" s="14"/>
      <c r="G444" s="14"/>
    </row>
    <row r="445" spans="1:7" hidden="1">
      <c r="A445" s="3"/>
      <c r="B445" s="2"/>
      <c r="C445" s="47"/>
      <c r="D445" s="48" t="s">
        <v>142</v>
      </c>
      <c r="E445" s="49"/>
      <c r="F445" s="14"/>
      <c r="G445" s="14"/>
    </row>
    <row r="446" spans="1:7" hidden="1">
      <c r="A446" s="3"/>
      <c r="B446" s="2"/>
      <c r="C446" s="47"/>
      <c r="D446" s="48" t="s">
        <v>142</v>
      </c>
      <c r="E446" s="49"/>
      <c r="F446" s="14"/>
      <c r="G446" s="14"/>
    </row>
    <row r="447" spans="1:7" hidden="1">
      <c r="A447" s="3"/>
      <c r="B447" s="2"/>
      <c r="C447" s="47"/>
      <c r="D447" s="48" t="s">
        <v>142</v>
      </c>
      <c r="E447" s="49"/>
      <c r="F447" s="14"/>
      <c r="G447" s="14"/>
    </row>
    <row r="448" spans="1:7" hidden="1">
      <c r="A448" s="3"/>
      <c r="B448" s="2"/>
      <c r="C448" s="53"/>
      <c r="D448" s="54" t="s">
        <v>142</v>
      </c>
      <c r="E448" s="55"/>
      <c r="F448" s="14"/>
      <c r="G448" s="14"/>
    </row>
    <row r="449" spans="1:7" hidden="1">
      <c r="A449" s="3"/>
      <c r="B449" s="2"/>
      <c r="C449" s="47"/>
      <c r="D449" s="56" t="s">
        <v>142</v>
      </c>
      <c r="E449" s="57"/>
      <c r="F449" s="14"/>
      <c r="G449" s="14"/>
    </row>
    <row r="450" spans="1:7" hidden="1">
      <c r="A450" s="3"/>
      <c r="B450" s="2"/>
      <c r="C450" s="58"/>
      <c r="D450" s="59" t="s">
        <v>142</v>
      </c>
      <c r="E450" s="49"/>
      <c r="F450" s="14"/>
      <c r="G450" s="14"/>
    </row>
    <row r="451" spans="1:7" hidden="1">
      <c r="A451" s="3"/>
      <c r="B451" s="2"/>
      <c r="C451" s="47"/>
      <c r="D451" s="48" t="s">
        <v>142</v>
      </c>
      <c r="E451" s="49"/>
      <c r="F451" s="14"/>
      <c r="G451" s="14"/>
    </row>
    <row r="452" spans="1:7" hidden="1">
      <c r="A452" s="3"/>
      <c r="B452" s="2"/>
      <c r="C452" s="47"/>
      <c r="D452" s="48" t="s">
        <v>142</v>
      </c>
      <c r="E452" s="49"/>
      <c r="F452" s="14"/>
      <c r="G452" s="14"/>
    </row>
    <row r="453" spans="1:7" hidden="1">
      <c r="A453" s="3"/>
      <c r="B453" s="2"/>
      <c r="C453" s="47"/>
      <c r="D453" s="48" t="s">
        <v>142</v>
      </c>
      <c r="E453" s="49"/>
      <c r="F453" s="14"/>
      <c r="G453" s="14"/>
    </row>
    <row r="454" spans="1:7" hidden="1">
      <c r="A454" s="3"/>
      <c r="B454" s="2"/>
      <c r="C454" s="47"/>
      <c r="D454" s="48" t="s">
        <v>142</v>
      </c>
      <c r="E454" s="49"/>
      <c r="F454" s="14"/>
      <c r="G454" s="14"/>
    </row>
    <row r="455" spans="1:7" hidden="1">
      <c r="A455" s="3"/>
      <c r="B455" s="2"/>
      <c r="C455" s="47"/>
      <c r="D455" s="48" t="s">
        <v>142</v>
      </c>
      <c r="E455" s="49"/>
      <c r="F455" s="14"/>
      <c r="G455" s="14"/>
    </row>
    <row r="456" spans="1:7" hidden="1">
      <c r="A456" s="3"/>
      <c r="B456" s="2"/>
      <c r="C456" s="47"/>
      <c r="D456" s="48" t="s">
        <v>142</v>
      </c>
      <c r="E456" s="49"/>
      <c r="F456" s="14"/>
      <c r="G456" s="14"/>
    </row>
    <row r="457" spans="1:7" hidden="1">
      <c r="A457" s="3"/>
      <c r="B457" s="2"/>
      <c r="C457" s="47"/>
      <c r="D457" s="48" t="s">
        <v>142</v>
      </c>
      <c r="E457" s="49"/>
      <c r="F457" s="14"/>
      <c r="G457" s="14"/>
    </row>
    <row r="458" spans="1:7" hidden="1">
      <c r="A458" s="3"/>
      <c r="B458" s="2"/>
      <c r="C458" s="47"/>
      <c r="D458" s="48" t="s">
        <v>142</v>
      </c>
      <c r="E458" s="49"/>
      <c r="F458" s="14"/>
      <c r="G458" s="14"/>
    </row>
    <row r="459" spans="1:7" hidden="1">
      <c r="A459" s="3"/>
      <c r="B459" s="2"/>
      <c r="C459" s="47"/>
      <c r="D459" s="48" t="s">
        <v>142</v>
      </c>
      <c r="E459" s="49"/>
      <c r="F459" s="14"/>
      <c r="G459" s="14"/>
    </row>
    <row r="460" spans="1:7" hidden="1">
      <c r="A460" s="3"/>
      <c r="B460" s="2"/>
      <c r="C460" s="47"/>
      <c r="D460" s="48" t="s">
        <v>142</v>
      </c>
      <c r="E460" s="49"/>
      <c r="F460" s="14"/>
      <c r="G460" s="14"/>
    </row>
    <row r="461" spans="1:7" hidden="1">
      <c r="A461" s="3"/>
      <c r="B461" s="2"/>
      <c r="C461" s="47"/>
      <c r="D461" s="48" t="s">
        <v>142</v>
      </c>
      <c r="E461" s="49"/>
      <c r="F461" s="14"/>
      <c r="G461" s="14"/>
    </row>
    <row r="462" spans="1:7" hidden="1">
      <c r="A462" s="3"/>
      <c r="B462" s="2"/>
      <c r="C462" s="47"/>
      <c r="D462" s="48" t="s">
        <v>142</v>
      </c>
      <c r="E462" s="49"/>
      <c r="F462" s="14"/>
      <c r="G462" s="14"/>
    </row>
    <row r="463" spans="1:7" hidden="1">
      <c r="A463" s="3"/>
      <c r="B463" s="2"/>
      <c r="C463" s="47"/>
      <c r="D463" s="48" t="s">
        <v>142</v>
      </c>
      <c r="E463" s="49"/>
      <c r="F463" s="14"/>
      <c r="G463" s="14"/>
    </row>
    <row r="464" spans="1:7" hidden="1">
      <c r="A464" s="3"/>
      <c r="B464" s="2"/>
      <c r="C464" s="47"/>
      <c r="D464" s="48" t="s">
        <v>142</v>
      </c>
      <c r="E464" s="49"/>
      <c r="F464" s="14"/>
      <c r="G464" s="14"/>
    </row>
    <row r="465" spans="1:7" hidden="1">
      <c r="A465" s="3"/>
      <c r="B465" s="2"/>
      <c r="C465" s="47"/>
      <c r="D465" s="48" t="s">
        <v>142</v>
      </c>
      <c r="E465" s="49"/>
      <c r="F465" s="14"/>
      <c r="G465" s="14"/>
    </row>
    <row r="466" spans="1:7" hidden="1">
      <c r="A466" s="3"/>
      <c r="B466" s="2"/>
      <c r="C466" s="47"/>
      <c r="D466" s="48" t="s">
        <v>142</v>
      </c>
      <c r="E466" s="49"/>
      <c r="F466" s="14"/>
      <c r="G466" s="14"/>
    </row>
    <row r="467" spans="1:7" hidden="1">
      <c r="A467" s="3"/>
      <c r="B467" s="2"/>
      <c r="C467" s="47"/>
      <c r="D467" s="48" t="s">
        <v>142</v>
      </c>
      <c r="E467" s="49"/>
      <c r="F467" s="14"/>
      <c r="G467" s="14"/>
    </row>
    <row r="468" spans="1:7" hidden="1">
      <c r="A468" s="3"/>
      <c r="B468" s="2"/>
      <c r="C468" s="47"/>
      <c r="D468" s="48" t="s">
        <v>142</v>
      </c>
      <c r="E468" s="49"/>
      <c r="F468" s="14"/>
      <c r="G468" s="14"/>
    </row>
    <row r="469" spans="1:7" hidden="1">
      <c r="A469" s="3"/>
      <c r="B469" s="2"/>
      <c r="C469" s="47"/>
      <c r="D469" s="48" t="s">
        <v>142</v>
      </c>
      <c r="E469" s="49"/>
      <c r="F469" s="14"/>
      <c r="G469" s="14"/>
    </row>
    <row r="470" spans="1:7" hidden="1">
      <c r="A470" s="3"/>
      <c r="B470" s="2"/>
      <c r="C470" s="47"/>
      <c r="D470" s="48" t="s">
        <v>142</v>
      </c>
      <c r="E470" s="49"/>
      <c r="F470" s="14"/>
      <c r="G470" s="14"/>
    </row>
    <row r="471" spans="1:7" hidden="1">
      <c r="A471" s="3"/>
      <c r="B471" s="2"/>
      <c r="C471" s="47"/>
      <c r="D471" s="48" t="s">
        <v>142</v>
      </c>
      <c r="E471" s="49"/>
      <c r="F471" s="14"/>
      <c r="G471" s="14"/>
    </row>
    <row r="472" spans="1:7" hidden="1">
      <c r="A472" s="3"/>
      <c r="B472" s="2"/>
      <c r="C472" s="47"/>
      <c r="D472" s="48" t="s">
        <v>142</v>
      </c>
      <c r="E472" s="49"/>
      <c r="F472" s="14"/>
      <c r="G472" s="14"/>
    </row>
    <row r="473" spans="1:7" hidden="1">
      <c r="A473" s="3"/>
      <c r="B473" s="2"/>
      <c r="C473" s="47"/>
      <c r="D473" s="48" t="s">
        <v>142</v>
      </c>
      <c r="E473" s="49"/>
      <c r="F473" s="14"/>
      <c r="G473" s="14"/>
    </row>
    <row r="474" spans="1:7" hidden="1">
      <c r="A474" s="3"/>
      <c r="B474" s="2"/>
      <c r="C474" s="47"/>
      <c r="D474" s="48" t="s">
        <v>142</v>
      </c>
      <c r="E474" s="49"/>
      <c r="F474" s="14"/>
      <c r="G474" s="14"/>
    </row>
    <row r="475" spans="1:7" hidden="1">
      <c r="A475" s="3"/>
      <c r="B475" s="2"/>
      <c r="C475" s="47"/>
      <c r="D475" s="48" t="s">
        <v>142</v>
      </c>
      <c r="E475" s="49"/>
      <c r="F475" s="14"/>
      <c r="G475" s="14"/>
    </row>
    <row r="476" spans="1:7" hidden="1">
      <c r="A476" s="3"/>
      <c r="B476" s="2"/>
      <c r="C476" s="47"/>
      <c r="D476" s="48" t="s">
        <v>142</v>
      </c>
      <c r="E476" s="49"/>
      <c r="F476" s="14"/>
      <c r="G476" s="14"/>
    </row>
    <row r="477" spans="1:7" hidden="1">
      <c r="A477" s="3"/>
      <c r="B477" s="2"/>
      <c r="C477" s="47"/>
      <c r="D477" s="48" t="s">
        <v>142</v>
      </c>
      <c r="E477" s="49"/>
      <c r="F477" s="14"/>
      <c r="G477" s="14"/>
    </row>
    <row r="478" spans="1:7" hidden="1">
      <c r="A478" s="3"/>
      <c r="B478" s="2"/>
      <c r="C478" s="47"/>
      <c r="D478" s="48" t="s">
        <v>142</v>
      </c>
      <c r="E478" s="49"/>
      <c r="F478" s="14"/>
      <c r="G478" s="14"/>
    </row>
    <row r="479" spans="1:7" hidden="1">
      <c r="A479" s="3"/>
      <c r="B479" s="2"/>
      <c r="C479" s="47"/>
      <c r="D479" s="48" t="s">
        <v>142</v>
      </c>
      <c r="E479" s="49"/>
      <c r="F479" s="14"/>
      <c r="G479" s="14"/>
    </row>
    <row r="480" spans="1:7" hidden="1">
      <c r="A480" s="3"/>
      <c r="B480" s="2"/>
      <c r="C480" s="47"/>
      <c r="D480" s="48" t="s">
        <v>142</v>
      </c>
      <c r="E480" s="49"/>
      <c r="F480" s="14"/>
      <c r="G480" s="14"/>
    </row>
    <row r="481" spans="1:7" hidden="1">
      <c r="A481" s="3"/>
      <c r="B481" s="2"/>
      <c r="C481" s="47"/>
      <c r="D481" s="48" t="s">
        <v>142</v>
      </c>
      <c r="E481" s="49"/>
      <c r="F481" s="14"/>
      <c r="G481" s="14"/>
    </row>
    <row r="482" spans="1:7" hidden="1">
      <c r="A482" s="3"/>
      <c r="B482" s="2"/>
      <c r="C482" s="47"/>
      <c r="D482" s="56" t="s">
        <v>142</v>
      </c>
      <c r="E482" s="57"/>
      <c r="F482" s="14"/>
      <c r="G482" s="14"/>
    </row>
    <row r="483" spans="1:7" hidden="1">
      <c r="A483" s="3"/>
      <c r="B483" s="2"/>
      <c r="C483" s="47"/>
      <c r="D483" s="48" t="s">
        <v>142</v>
      </c>
      <c r="E483" s="49"/>
      <c r="F483" s="14"/>
      <c r="G483" s="14"/>
    </row>
    <row r="484" spans="1:7" hidden="1">
      <c r="A484" s="3"/>
      <c r="B484" s="2"/>
      <c r="C484" s="25"/>
      <c r="D484" s="2"/>
      <c r="E484" s="4"/>
      <c r="F484" s="14"/>
      <c r="G484" s="14"/>
    </row>
    <row r="485" spans="1:7" hidden="1">
      <c r="A485" s="3"/>
      <c r="B485" s="2"/>
      <c r="C485" s="25"/>
      <c r="D485" s="2"/>
      <c r="E485" s="4"/>
      <c r="F485" s="14"/>
      <c r="G485" s="14"/>
    </row>
    <row r="486" spans="1:7" hidden="1">
      <c r="A486" s="3"/>
      <c r="B486" s="2"/>
      <c r="C486" s="25"/>
      <c r="D486" s="2"/>
      <c r="E486" s="4"/>
      <c r="F486" s="14"/>
      <c r="G486" s="14"/>
    </row>
    <row r="487" spans="1:7" hidden="1">
      <c r="A487" s="3"/>
      <c r="B487" s="2"/>
      <c r="C487" s="25"/>
      <c r="D487" s="2"/>
      <c r="E487" s="4"/>
      <c r="F487" s="14"/>
      <c r="G487" s="14"/>
    </row>
    <row r="488" spans="1:7" hidden="1">
      <c r="A488" s="3"/>
      <c r="B488" s="2"/>
      <c r="C488" s="25"/>
      <c r="D488" s="2"/>
      <c r="E488" s="4"/>
      <c r="F488" s="14"/>
      <c r="G488" s="14"/>
    </row>
    <row r="489" spans="1:7" hidden="1">
      <c r="A489" s="3"/>
      <c r="B489" s="2"/>
      <c r="C489" s="25"/>
      <c r="D489" s="2"/>
      <c r="E489" s="4"/>
      <c r="F489" s="14"/>
      <c r="G489" s="14"/>
    </row>
    <row r="490" spans="1:7" hidden="1">
      <c r="A490" s="3"/>
      <c r="B490" s="2"/>
      <c r="C490" s="25"/>
      <c r="D490" s="2"/>
      <c r="E490" s="4"/>
      <c r="F490" s="14"/>
      <c r="G490" s="14"/>
    </row>
    <row r="491" spans="1:7" hidden="1">
      <c r="A491" s="3"/>
      <c r="B491" s="2"/>
      <c r="C491" s="25"/>
      <c r="D491" s="2"/>
      <c r="E491" s="4"/>
      <c r="F491" s="14"/>
      <c r="G491" s="14"/>
    </row>
    <row r="492" spans="1:7" hidden="1">
      <c r="A492" s="3"/>
      <c r="B492" s="2"/>
      <c r="C492" s="25"/>
      <c r="D492" s="2"/>
      <c r="E492" s="4"/>
      <c r="F492" s="14"/>
      <c r="G492" s="14"/>
    </row>
    <row r="493" spans="1:7" hidden="1">
      <c r="A493" s="3"/>
      <c r="B493" s="2"/>
      <c r="C493" s="25"/>
      <c r="D493" s="2"/>
      <c r="E493" s="4"/>
      <c r="F493" s="14"/>
      <c r="G493" s="14"/>
    </row>
    <row r="494" spans="1:7" hidden="1">
      <c r="A494" s="3"/>
      <c r="B494" s="2"/>
      <c r="C494" s="25"/>
      <c r="D494" s="2"/>
      <c r="E494" s="4"/>
      <c r="F494" s="14"/>
      <c r="G494" s="14"/>
    </row>
    <row r="495" spans="1:7" hidden="1">
      <c r="A495" s="3"/>
      <c r="B495" s="2"/>
      <c r="C495" s="25"/>
      <c r="D495" s="2"/>
      <c r="E495" s="4"/>
      <c r="F495" s="14"/>
      <c r="G495" s="14"/>
    </row>
    <row r="496" spans="1:7" hidden="1">
      <c r="A496" s="3"/>
      <c r="B496" s="2"/>
      <c r="C496" s="25"/>
      <c r="D496" s="26"/>
      <c r="E496" s="27"/>
      <c r="F496" s="28"/>
      <c r="G496" s="28"/>
    </row>
    <row r="497" spans="1:7" hidden="1">
      <c r="A497" s="3"/>
      <c r="B497" s="2"/>
      <c r="C497" s="25"/>
      <c r="D497" s="2"/>
      <c r="E497" s="27"/>
      <c r="F497" s="5"/>
      <c r="G497" s="5"/>
    </row>
    <row r="498" spans="1:7" hidden="1">
      <c r="A498" s="3"/>
      <c r="B498" s="2"/>
      <c r="C498" s="2"/>
      <c r="D498" s="2"/>
      <c r="E498" s="4"/>
      <c r="F498" s="5"/>
      <c r="G498" s="5"/>
    </row>
    <row r="499" spans="1:7" hidden="1">
      <c r="A499" s="3"/>
      <c r="B499" s="2"/>
      <c r="C499" s="2"/>
      <c r="D499" s="2"/>
      <c r="E499" s="4"/>
      <c r="F499" s="5"/>
      <c r="G499" s="5"/>
    </row>
    <row r="500" spans="1:7" hidden="1">
      <c r="A500" s="3"/>
      <c r="B500" s="2"/>
      <c r="C500" s="2"/>
      <c r="D500" s="2"/>
      <c r="E500" s="4"/>
      <c r="F500" s="5"/>
      <c r="G500" s="5"/>
    </row>
    <row r="501" spans="1:7" hidden="1">
      <c r="A501" s="3"/>
      <c r="B501" s="2"/>
      <c r="C501" s="2"/>
      <c r="D501" s="2"/>
      <c r="E501" s="4"/>
      <c r="F501" s="5"/>
      <c r="G501" s="5"/>
    </row>
    <row r="502" spans="1:7" hidden="1">
      <c r="A502" s="3"/>
      <c r="B502" s="2"/>
      <c r="C502" s="2"/>
      <c r="D502" s="2"/>
      <c r="E502" s="4"/>
      <c r="F502" s="5"/>
      <c r="G502" s="5"/>
    </row>
    <row r="503" spans="1:7" hidden="1">
      <c r="A503" s="3"/>
      <c r="B503" s="2"/>
      <c r="C503" s="2"/>
      <c r="D503" s="2"/>
      <c r="E503" s="4"/>
      <c r="F503" s="5"/>
      <c r="G503" s="5"/>
    </row>
    <row r="504" spans="1:7" hidden="1">
      <c r="A504" s="3"/>
      <c r="B504" s="2"/>
      <c r="C504" s="2"/>
      <c r="D504" s="2"/>
      <c r="E504" s="4"/>
      <c r="F504" s="5"/>
      <c r="G504" s="5"/>
    </row>
    <row r="505" spans="1:7" hidden="1">
      <c r="A505" s="8"/>
      <c r="B505" s="9"/>
      <c r="C505" s="9" t="s">
        <v>8</v>
      </c>
      <c r="D505" s="9"/>
      <c r="E505" s="10"/>
      <c r="F505" s="11"/>
      <c r="G505" s="11">
        <f>SUM(G412:G504)</f>
        <v>0</v>
      </c>
    </row>
    <row r="506" spans="1:7">
      <c r="A506" s="12">
        <v>17</v>
      </c>
      <c r="B506" s="85" t="s">
        <v>26</v>
      </c>
      <c r="C506" s="2" t="s">
        <v>223</v>
      </c>
      <c r="D506" s="2" t="s">
        <v>7</v>
      </c>
      <c r="E506" s="4">
        <v>4</v>
      </c>
      <c r="F506" s="5">
        <v>680</v>
      </c>
      <c r="G506" s="5">
        <v>2720</v>
      </c>
    </row>
    <row r="507" spans="1:7">
      <c r="A507" s="12"/>
      <c r="B507" s="87"/>
      <c r="C507" s="60" t="s">
        <v>224</v>
      </c>
      <c r="D507" s="60" t="s">
        <v>7</v>
      </c>
      <c r="E507" s="61">
        <v>4</v>
      </c>
      <c r="F507" s="62">
        <v>1305</v>
      </c>
      <c r="G507" s="62">
        <v>5220</v>
      </c>
    </row>
    <row r="508" spans="1:7" hidden="1">
      <c r="A508" s="12"/>
      <c r="B508" s="13"/>
      <c r="C508" s="25"/>
      <c r="D508" s="26" t="s">
        <v>32</v>
      </c>
      <c r="E508" s="27"/>
      <c r="F508" s="28"/>
      <c r="G508" s="28"/>
    </row>
    <row r="509" spans="1:7" hidden="1">
      <c r="A509" s="12"/>
      <c r="B509" s="13"/>
      <c r="C509" s="25"/>
      <c r="D509" s="2" t="s">
        <v>7</v>
      </c>
      <c r="E509" s="4"/>
      <c r="F509" s="5"/>
      <c r="G509" s="5"/>
    </row>
    <row r="510" spans="1:7" hidden="1">
      <c r="A510" s="12"/>
      <c r="B510" s="13"/>
      <c r="C510" s="25"/>
      <c r="D510" s="26" t="s">
        <v>7</v>
      </c>
      <c r="E510" s="4"/>
      <c r="F510" s="5"/>
      <c r="G510" s="5"/>
    </row>
    <row r="511" spans="1:7" hidden="1">
      <c r="A511" s="12"/>
      <c r="B511" s="13"/>
      <c r="C511" s="25"/>
      <c r="D511" s="2" t="s">
        <v>7</v>
      </c>
      <c r="E511" s="4"/>
      <c r="F511" s="5"/>
      <c r="G511" s="5"/>
    </row>
    <row r="512" spans="1:7" hidden="1">
      <c r="A512" s="12"/>
      <c r="B512" s="13"/>
      <c r="C512" s="25"/>
      <c r="D512" s="26" t="s">
        <v>7</v>
      </c>
      <c r="E512" s="27"/>
      <c r="F512" s="28"/>
      <c r="G512" s="28"/>
    </row>
    <row r="513" spans="1:7" hidden="1">
      <c r="A513" s="12"/>
      <c r="B513" s="13"/>
      <c r="C513" s="25"/>
      <c r="D513" s="2" t="s">
        <v>7</v>
      </c>
      <c r="E513" s="27"/>
      <c r="F513" s="5"/>
      <c r="G513" s="5"/>
    </row>
    <row r="514" spans="1:7" hidden="1">
      <c r="A514" s="12"/>
      <c r="B514" s="13"/>
      <c r="C514" s="2"/>
      <c r="D514" s="2" t="s">
        <v>7</v>
      </c>
      <c r="E514" s="4"/>
      <c r="F514" s="5"/>
      <c r="G514" s="5"/>
    </row>
    <row r="515" spans="1:7">
      <c r="A515" s="8"/>
      <c r="B515" s="9"/>
      <c r="C515" s="9" t="s">
        <v>8</v>
      </c>
      <c r="D515" s="9"/>
      <c r="E515" s="10"/>
      <c r="F515" s="11"/>
      <c r="G515" s="11">
        <f>SUM(G506:G514)</f>
        <v>7940</v>
      </c>
    </row>
    <row r="516" spans="1:7" s="17" customFormat="1" hidden="1">
      <c r="A516" s="12"/>
      <c r="B516" s="13" t="s">
        <v>16</v>
      </c>
      <c r="C516" s="6"/>
      <c r="D516" s="2" t="s">
        <v>7</v>
      </c>
      <c r="E516" s="4"/>
      <c r="F516" s="5"/>
      <c r="G516" s="5"/>
    </row>
    <row r="517" spans="1:7" s="17" customFormat="1" hidden="1">
      <c r="A517" s="12"/>
      <c r="B517" s="13"/>
      <c r="C517" s="6"/>
      <c r="D517" s="2" t="s">
        <v>7</v>
      </c>
      <c r="E517" s="4"/>
      <c r="F517" s="5"/>
      <c r="G517" s="5"/>
    </row>
    <row r="518" spans="1:7" s="17" customFormat="1" hidden="1">
      <c r="A518" s="12"/>
      <c r="B518" s="13"/>
      <c r="C518" s="6"/>
      <c r="D518" s="2" t="s">
        <v>7</v>
      </c>
      <c r="E518" s="4"/>
      <c r="F518" s="5"/>
      <c r="G518" s="5"/>
    </row>
    <row r="519" spans="1:7" s="17" customFormat="1" ht="30" hidden="1" customHeight="1">
      <c r="A519" s="12"/>
      <c r="B519" s="13"/>
      <c r="C519" s="6"/>
      <c r="D519" s="2" t="s">
        <v>7</v>
      </c>
      <c r="E519" s="4"/>
      <c r="F519" s="5"/>
      <c r="G519" s="5"/>
    </row>
    <row r="520" spans="1:7" s="17" customFormat="1" hidden="1">
      <c r="A520" s="12"/>
      <c r="B520" s="13"/>
      <c r="C520" s="26"/>
      <c r="D520" s="2" t="s">
        <v>7</v>
      </c>
      <c r="E520" s="4"/>
      <c r="F520" s="5"/>
      <c r="G520" s="5"/>
    </row>
    <row r="521" spans="1:7" s="17" customFormat="1" hidden="1">
      <c r="A521" s="12"/>
      <c r="B521" s="13"/>
      <c r="C521" s="26"/>
      <c r="D521" s="26" t="s">
        <v>7</v>
      </c>
      <c r="E521" s="27"/>
      <c r="F521" s="28"/>
      <c r="G521" s="28"/>
    </row>
    <row r="522" spans="1:7" s="17" customFormat="1" hidden="1">
      <c r="A522" s="12"/>
      <c r="B522" s="13"/>
      <c r="C522" s="25"/>
      <c r="D522" s="26" t="s">
        <v>32</v>
      </c>
      <c r="E522" s="27"/>
      <c r="F522" s="28"/>
      <c r="G522" s="28"/>
    </row>
    <row r="523" spans="1:7" s="17" customFormat="1" hidden="1">
      <c r="A523" s="12"/>
      <c r="B523" s="13"/>
      <c r="C523" s="25"/>
      <c r="D523" s="2" t="s">
        <v>7</v>
      </c>
      <c r="E523" s="4"/>
      <c r="F523" s="5"/>
      <c r="G523" s="5"/>
    </row>
    <row r="524" spans="1:7" s="17" customFormat="1" hidden="1">
      <c r="A524" s="12"/>
      <c r="B524" s="13"/>
      <c r="C524" s="25"/>
      <c r="D524" s="2" t="s">
        <v>7</v>
      </c>
      <c r="E524" s="4"/>
      <c r="F524" s="5"/>
      <c r="G524" s="5"/>
    </row>
    <row r="525" spans="1:7" s="17" customFormat="1" hidden="1">
      <c r="A525" s="12"/>
      <c r="B525" s="13"/>
      <c r="C525" s="25"/>
      <c r="D525" s="2" t="s">
        <v>7</v>
      </c>
      <c r="E525" s="4"/>
      <c r="F525" s="5"/>
      <c r="G525" s="5"/>
    </row>
    <row r="526" spans="1:7" s="17" customFormat="1" hidden="1">
      <c r="A526" s="12"/>
      <c r="B526" s="13"/>
      <c r="C526" s="25"/>
      <c r="D526" s="2" t="s">
        <v>7</v>
      </c>
      <c r="E526" s="4"/>
      <c r="F526" s="5"/>
      <c r="G526" s="5"/>
    </row>
    <row r="527" spans="1:7" s="17" customFormat="1" hidden="1">
      <c r="A527" s="12"/>
      <c r="B527" s="13"/>
      <c r="C527" s="25"/>
      <c r="D527" s="2" t="s">
        <v>7</v>
      </c>
      <c r="E527" s="4"/>
      <c r="F527" s="5"/>
      <c r="G527" s="5"/>
    </row>
    <row r="528" spans="1:7" s="17" customFormat="1" hidden="1">
      <c r="A528" s="12"/>
      <c r="B528" s="13"/>
      <c r="C528" s="25"/>
      <c r="D528" s="2" t="s">
        <v>7</v>
      </c>
      <c r="E528" s="4"/>
      <c r="F528" s="5"/>
      <c r="G528" s="5"/>
    </row>
    <row r="529" spans="1:8" s="17" customFormat="1" ht="15.75" hidden="1" customHeight="1">
      <c r="A529" s="12"/>
      <c r="B529" s="13"/>
      <c r="C529" s="2"/>
      <c r="D529" s="2" t="s">
        <v>7</v>
      </c>
      <c r="E529" s="4"/>
      <c r="F529" s="5"/>
      <c r="G529" s="5"/>
    </row>
    <row r="530" spans="1:8" s="17" customFormat="1" hidden="1">
      <c r="A530" s="12"/>
      <c r="B530" s="13"/>
      <c r="C530" s="2"/>
      <c r="D530" s="2"/>
      <c r="E530" s="4"/>
      <c r="F530" s="5"/>
      <c r="G530" s="5"/>
    </row>
    <row r="531" spans="1:8" s="17" customFormat="1" hidden="1">
      <c r="A531" s="12"/>
      <c r="B531" s="13"/>
      <c r="C531" s="2"/>
      <c r="D531" s="2"/>
      <c r="E531" s="4"/>
      <c r="F531" s="5"/>
      <c r="G531" s="5"/>
    </row>
    <row r="532" spans="1:8" s="17" customFormat="1" hidden="1">
      <c r="A532" s="12"/>
      <c r="B532" s="13"/>
      <c r="C532" s="2"/>
      <c r="D532" s="2"/>
      <c r="E532" s="4"/>
      <c r="F532" s="5"/>
      <c r="G532" s="5"/>
    </row>
    <row r="533" spans="1:8" s="17" customFormat="1" hidden="1">
      <c r="A533" s="12"/>
      <c r="B533" s="13"/>
      <c r="C533" s="2"/>
      <c r="D533" s="2"/>
      <c r="E533" s="4"/>
      <c r="F533" s="5"/>
      <c r="G533" s="5"/>
    </row>
    <row r="534" spans="1:8" s="17" customFormat="1" hidden="1">
      <c r="A534" s="12"/>
      <c r="B534" s="13"/>
      <c r="C534" s="2"/>
      <c r="D534" s="2"/>
      <c r="E534" s="4"/>
      <c r="F534" s="5"/>
      <c r="G534" s="5"/>
    </row>
    <row r="535" spans="1:8" s="17" customFormat="1" hidden="1">
      <c r="A535" s="12"/>
      <c r="B535" s="13"/>
      <c r="C535" s="2"/>
      <c r="D535" s="2"/>
      <c r="E535" s="4"/>
      <c r="F535" s="5"/>
      <c r="G535" s="5"/>
    </row>
    <row r="536" spans="1:8" s="17" customFormat="1" hidden="1">
      <c r="A536" s="12"/>
      <c r="B536" s="13"/>
      <c r="C536" s="2"/>
      <c r="D536" s="2"/>
      <c r="E536" s="4"/>
      <c r="F536" s="5"/>
      <c r="G536" s="5"/>
    </row>
    <row r="537" spans="1:8" s="17" customFormat="1" hidden="1">
      <c r="A537" s="12"/>
      <c r="B537" s="13"/>
      <c r="C537" s="2"/>
      <c r="D537" s="2"/>
      <c r="E537" s="4"/>
      <c r="F537" s="5"/>
      <c r="G537" s="5"/>
    </row>
    <row r="538" spans="1:8" s="17" customFormat="1" hidden="1">
      <c r="A538" s="12"/>
      <c r="B538" s="13"/>
      <c r="C538" s="2"/>
      <c r="D538" s="2"/>
      <c r="E538" s="4"/>
      <c r="F538" s="5"/>
      <c r="G538" s="5"/>
    </row>
    <row r="539" spans="1:8" s="17" customFormat="1" hidden="1">
      <c r="A539" s="12"/>
      <c r="B539" s="13"/>
      <c r="C539" s="2"/>
      <c r="D539" s="2"/>
      <c r="E539" s="4"/>
      <c r="F539" s="5"/>
      <c r="G539" s="5"/>
    </row>
    <row r="540" spans="1:8" s="17" customFormat="1" hidden="1">
      <c r="A540" s="12"/>
      <c r="B540" s="13"/>
      <c r="C540" s="2"/>
      <c r="D540" s="2"/>
      <c r="E540" s="4"/>
      <c r="F540" s="5"/>
      <c r="G540" s="5"/>
    </row>
    <row r="541" spans="1:8" hidden="1">
      <c r="A541" s="8"/>
      <c r="B541" s="9"/>
      <c r="C541" s="9" t="s">
        <v>8</v>
      </c>
      <c r="D541" s="9"/>
      <c r="E541" s="10"/>
      <c r="F541" s="11"/>
      <c r="G541" s="11">
        <f>SUM(G516:G540)</f>
        <v>0</v>
      </c>
    </row>
    <row r="542" spans="1:8" hidden="1">
      <c r="A542" s="12"/>
      <c r="B542" s="13"/>
      <c r="C542" s="2"/>
      <c r="D542" s="2"/>
      <c r="E542" s="4"/>
      <c r="F542" s="5"/>
      <c r="G542" s="5"/>
    </row>
    <row r="543" spans="1:8" hidden="1">
      <c r="A543" s="8"/>
      <c r="B543" s="9"/>
      <c r="C543" s="9" t="s">
        <v>8</v>
      </c>
      <c r="D543" s="9"/>
      <c r="E543" s="10"/>
      <c r="F543" s="11"/>
      <c r="G543" s="11">
        <f>SUM(G542)</f>
        <v>0</v>
      </c>
      <c r="H543" s="7"/>
    </row>
    <row r="544" spans="1:8">
      <c r="A544" s="65" t="s">
        <v>208</v>
      </c>
      <c r="B544" s="66"/>
      <c r="C544" s="18"/>
      <c r="D544" s="18"/>
      <c r="E544" s="20"/>
      <c r="F544" s="21"/>
      <c r="G544" s="21">
        <f>G543+G541+G515+G505+G411+G395+G382+G368+G328+G316+G294+G230+G209+G125+G108+G75+G57+G42+G26+G13+G350+G155</f>
        <v>917814</v>
      </c>
      <c r="H544" s="7"/>
    </row>
  </sheetData>
  <mergeCells count="5">
    <mergeCell ref="A1:G1"/>
    <mergeCell ref="A544:B544"/>
    <mergeCell ref="B317:B323"/>
    <mergeCell ref="B351:B352"/>
    <mergeCell ref="B506:B507"/>
  </mergeCells>
  <pageMargins left="0.33" right="0.21" top="0.27" bottom="0.24" header="0.31496062992125984" footer="0.31496062992125984"/>
  <pageSetup paperSize="9" scale="64" orientation="landscape" r:id="rId1"/>
  <rowBreaks count="1" manualBreakCount="1">
    <brk id="294" max="11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539"/>
  <sheetViews>
    <sheetView view="pageBreakPreview" zoomScaleSheetLayoutView="100" workbookViewId="0">
      <selection activeCell="E82" sqref="E82"/>
    </sheetView>
  </sheetViews>
  <sheetFormatPr defaultRowHeight="15"/>
  <cols>
    <col min="1" max="1" width="3.85546875" style="22" customWidth="1"/>
    <col min="2" max="2" width="29.42578125" style="1" customWidth="1"/>
    <col min="3" max="3" width="46.140625" style="1" customWidth="1"/>
    <col min="4" max="4" width="10.7109375" style="22" customWidth="1"/>
    <col min="5" max="5" width="10.7109375" style="23" customWidth="1"/>
    <col min="6" max="6" width="14.7109375" style="96" customWidth="1"/>
    <col min="7" max="7" width="13.85546875" style="96" customWidth="1"/>
    <col min="8" max="8" width="20.7109375" style="1" customWidth="1"/>
    <col min="9" max="16384" width="9.140625" style="1"/>
  </cols>
  <sheetData>
    <row r="1" spans="1:8" ht="18.75">
      <c r="A1" s="64" t="s">
        <v>269</v>
      </c>
      <c r="B1" s="64"/>
      <c r="C1" s="64"/>
      <c r="D1" s="64"/>
      <c r="E1" s="64"/>
      <c r="F1" s="64"/>
      <c r="G1" s="64"/>
    </row>
    <row r="2" spans="1:8" ht="30">
      <c r="A2" s="25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  <c r="H2" s="32"/>
    </row>
    <row r="3" spans="1:8">
      <c r="A3" s="25"/>
      <c r="B3" s="2" t="s">
        <v>33</v>
      </c>
      <c r="C3" s="35" t="s">
        <v>230</v>
      </c>
      <c r="D3" s="3" t="s">
        <v>7</v>
      </c>
      <c r="E3" s="27">
        <v>4</v>
      </c>
      <c r="F3" s="41">
        <v>322.67</v>
      </c>
      <c r="G3" s="41">
        <v>1290.68</v>
      </c>
      <c r="H3" s="31"/>
    </row>
    <row r="4" spans="1:8" hidden="1">
      <c r="A4" s="25"/>
      <c r="B4" s="30"/>
      <c r="C4" s="26"/>
      <c r="D4" s="26" t="s">
        <v>7</v>
      </c>
      <c r="E4" s="27"/>
      <c r="F4" s="41"/>
      <c r="G4" s="41"/>
    </row>
    <row r="5" spans="1:8" hidden="1">
      <c r="A5" s="25"/>
      <c r="B5" s="30"/>
      <c r="C5" s="25"/>
      <c r="D5" s="26" t="s">
        <v>32</v>
      </c>
      <c r="E5" s="27"/>
      <c r="F5" s="41"/>
      <c r="G5" s="41"/>
      <c r="H5" s="7"/>
    </row>
    <row r="6" spans="1:8" hidden="1">
      <c r="A6" s="25"/>
      <c r="B6" s="30"/>
      <c r="C6" s="25"/>
      <c r="D6" s="26" t="s">
        <v>7</v>
      </c>
      <c r="E6" s="27"/>
      <c r="F6" s="41"/>
      <c r="G6" s="41"/>
    </row>
    <row r="7" spans="1:8" hidden="1">
      <c r="A7" s="25"/>
      <c r="B7" s="30"/>
      <c r="C7" s="25"/>
      <c r="D7" s="26" t="s">
        <v>7</v>
      </c>
      <c r="E7" s="27"/>
      <c r="F7" s="41"/>
      <c r="G7" s="41"/>
    </row>
    <row r="8" spans="1:8" hidden="1">
      <c r="A8" s="25"/>
      <c r="B8" s="30"/>
      <c r="C8" s="25"/>
      <c r="D8" s="26" t="s">
        <v>7</v>
      </c>
      <c r="E8" s="27"/>
      <c r="F8" s="41"/>
      <c r="G8" s="41"/>
    </row>
    <row r="9" spans="1:8" hidden="1">
      <c r="A9" s="25"/>
      <c r="B9" s="30"/>
      <c r="C9" s="25"/>
      <c r="D9" s="26"/>
      <c r="E9" s="27"/>
      <c r="F9" s="41"/>
      <c r="G9" s="41"/>
    </row>
    <row r="10" spans="1:8" hidden="1">
      <c r="A10" s="25"/>
      <c r="B10" s="30"/>
      <c r="C10" s="26"/>
      <c r="D10" s="26"/>
      <c r="E10" s="27"/>
      <c r="F10" s="41"/>
      <c r="G10" s="41"/>
    </row>
    <row r="11" spans="1:8" hidden="1">
      <c r="A11" s="25"/>
      <c r="B11" s="30"/>
      <c r="C11" s="25"/>
      <c r="D11" s="26"/>
      <c r="E11" s="27"/>
      <c r="F11" s="41"/>
      <c r="G11" s="41"/>
    </row>
    <row r="12" spans="1:8" hidden="1">
      <c r="A12" s="25"/>
      <c r="B12" s="30"/>
      <c r="C12" s="25"/>
      <c r="D12" s="26"/>
      <c r="E12" s="27"/>
      <c r="F12" s="41"/>
      <c r="G12" s="41"/>
    </row>
    <row r="13" spans="1:8">
      <c r="A13" s="8"/>
      <c r="B13" s="9"/>
      <c r="C13" s="9" t="s">
        <v>8</v>
      </c>
      <c r="D13" s="8"/>
      <c r="E13" s="10"/>
      <c r="F13" s="90"/>
      <c r="G13" s="90">
        <f>SUM(G3:G12)</f>
        <v>1290.68</v>
      </c>
      <c r="H13" s="33"/>
    </row>
    <row r="14" spans="1:8">
      <c r="A14" s="3">
        <v>1</v>
      </c>
      <c r="B14" s="2" t="s">
        <v>35</v>
      </c>
      <c r="C14" s="35" t="s">
        <v>230</v>
      </c>
      <c r="D14" s="3" t="s">
        <v>7</v>
      </c>
      <c r="E14" s="27">
        <v>4</v>
      </c>
      <c r="F14" s="41">
        <v>322.67</v>
      </c>
      <c r="G14" s="41">
        <v>1290.68</v>
      </c>
      <c r="H14" s="31"/>
    </row>
    <row r="15" spans="1:8" ht="17.25" hidden="1" customHeight="1">
      <c r="A15" s="3"/>
      <c r="B15" s="2"/>
      <c r="C15" s="26"/>
      <c r="D15" s="26" t="s">
        <v>7</v>
      </c>
      <c r="E15" s="4"/>
      <c r="F15" s="91"/>
      <c r="G15" s="91"/>
    </row>
    <row r="16" spans="1:8" hidden="1">
      <c r="A16" s="3"/>
      <c r="B16" s="2"/>
      <c r="C16" s="25"/>
      <c r="D16" s="26" t="s">
        <v>7</v>
      </c>
      <c r="E16" s="27"/>
      <c r="F16" s="41"/>
      <c r="G16" s="41"/>
    </row>
    <row r="17" spans="1:8" hidden="1">
      <c r="A17" s="3"/>
      <c r="B17" s="2"/>
      <c r="C17" s="25"/>
      <c r="D17" s="26" t="s">
        <v>7</v>
      </c>
      <c r="E17" s="4"/>
      <c r="F17" s="91"/>
      <c r="G17" s="91"/>
    </row>
    <row r="18" spans="1:8" hidden="1">
      <c r="A18" s="3"/>
      <c r="B18" s="2"/>
      <c r="C18" s="25"/>
      <c r="D18" s="26" t="s">
        <v>7</v>
      </c>
      <c r="E18" s="4"/>
      <c r="F18" s="91"/>
      <c r="G18" s="91"/>
    </row>
    <row r="19" spans="1:8" hidden="1">
      <c r="A19" s="3"/>
      <c r="B19" s="2"/>
      <c r="C19" s="25"/>
      <c r="D19" s="26" t="s">
        <v>7</v>
      </c>
      <c r="E19" s="4"/>
      <c r="F19" s="91"/>
      <c r="G19" s="91"/>
    </row>
    <row r="20" spans="1:8" hidden="1">
      <c r="A20" s="3"/>
      <c r="B20" s="2"/>
      <c r="C20" s="25"/>
      <c r="D20" s="26" t="s">
        <v>7</v>
      </c>
      <c r="E20" s="4"/>
      <c r="F20" s="91"/>
      <c r="G20" s="91"/>
    </row>
    <row r="21" spans="1:8" hidden="1">
      <c r="A21" s="3"/>
      <c r="B21" s="2"/>
      <c r="C21" s="25"/>
      <c r="D21" s="26" t="s">
        <v>7</v>
      </c>
      <c r="E21" s="4"/>
      <c r="F21" s="91"/>
      <c r="G21" s="91"/>
    </row>
    <row r="22" spans="1:8" hidden="1">
      <c r="A22" s="3"/>
      <c r="B22" s="2"/>
      <c r="C22" s="2"/>
      <c r="D22" s="3"/>
      <c r="E22" s="4"/>
      <c r="F22" s="91"/>
      <c r="G22" s="91"/>
    </row>
    <row r="23" spans="1:8" hidden="1">
      <c r="A23" s="3"/>
      <c r="B23" s="2"/>
      <c r="C23" s="2"/>
      <c r="D23" s="3"/>
      <c r="E23" s="4"/>
      <c r="F23" s="91"/>
      <c r="G23" s="91"/>
    </row>
    <row r="24" spans="1:8" hidden="1">
      <c r="A24" s="3"/>
      <c r="B24" s="2"/>
      <c r="C24" s="2"/>
      <c r="D24" s="3"/>
      <c r="E24" s="4"/>
      <c r="F24" s="91"/>
      <c r="G24" s="91"/>
    </row>
    <row r="25" spans="1:8" hidden="1">
      <c r="A25" s="3"/>
      <c r="B25" s="2"/>
      <c r="C25" s="2"/>
      <c r="D25" s="3"/>
      <c r="E25" s="4"/>
      <c r="F25" s="91"/>
      <c r="G25" s="91"/>
    </row>
    <row r="26" spans="1:8">
      <c r="A26" s="8"/>
      <c r="B26" s="9"/>
      <c r="C26" s="9" t="s">
        <v>8</v>
      </c>
      <c r="D26" s="8"/>
      <c r="E26" s="10"/>
      <c r="F26" s="90"/>
      <c r="G26" s="90">
        <f>SUM(G14:G25)</f>
        <v>1290.68</v>
      </c>
    </row>
    <row r="27" spans="1:8" s="17" customFormat="1">
      <c r="A27" s="12">
        <v>2</v>
      </c>
      <c r="B27" s="13" t="s">
        <v>14</v>
      </c>
      <c r="C27" s="35" t="s">
        <v>230</v>
      </c>
      <c r="D27" s="3" t="s">
        <v>7</v>
      </c>
      <c r="E27" s="27">
        <v>4</v>
      </c>
      <c r="F27" s="41">
        <v>322.67</v>
      </c>
      <c r="G27" s="41">
        <v>1290.68</v>
      </c>
    </row>
    <row r="28" spans="1:8" s="17" customFormat="1" hidden="1">
      <c r="A28" s="12"/>
      <c r="B28" s="13"/>
      <c r="C28" s="30"/>
      <c r="D28" s="26" t="s">
        <v>7</v>
      </c>
      <c r="E28" s="27"/>
      <c r="F28" s="41"/>
      <c r="G28" s="41"/>
    </row>
    <row r="29" spans="1:8" s="17" customFormat="1" hidden="1">
      <c r="A29" s="12"/>
      <c r="B29" s="13"/>
      <c r="C29" s="30"/>
      <c r="D29" s="26" t="s">
        <v>7</v>
      </c>
      <c r="E29" s="27"/>
      <c r="F29" s="41"/>
      <c r="G29" s="41"/>
      <c r="H29" s="29"/>
    </row>
    <row r="30" spans="1:8" s="17" customFormat="1" hidden="1">
      <c r="A30" s="12"/>
      <c r="B30" s="13"/>
      <c r="C30" s="34"/>
      <c r="D30" s="26" t="s">
        <v>7</v>
      </c>
      <c r="E30" s="27"/>
      <c r="F30" s="41"/>
      <c r="G30" s="41"/>
    </row>
    <row r="31" spans="1:8" s="17" customFormat="1" hidden="1">
      <c r="A31" s="12"/>
      <c r="B31" s="13"/>
      <c r="C31" s="30"/>
      <c r="D31" s="26" t="s">
        <v>7</v>
      </c>
      <c r="E31" s="27"/>
      <c r="F31" s="41"/>
      <c r="G31" s="41"/>
    </row>
    <row r="32" spans="1:8" s="17" customFormat="1" hidden="1">
      <c r="A32" s="12"/>
      <c r="B32" s="13"/>
      <c r="C32" s="25"/>
      <c r="D32" s="26" t="s">
        <v>7</v>
      </c>
      <c r="E32" s="4"/>
      <c r="F32" s="91"/>
      <c r="G32" s="91"/>
    </row>
    <row r="33" spans="1:7" s="17" customFormat="1" hidden="1">
      <c r="A33" s="12"/>
      <c r="B33" s="13"/>
      <c r="C33" s="25"/>
      <c r="D33" s="26" t="s">
        <v>7</v>
      </c>
      <c r="E33" s="27"/>
      <c r="F33" s="41"/>
      <c r="G33" s="41"/>
    </row>
    <row r="34" spans="1:7" s="17" customFormat="1" hidden="1">
      <c r="A34" s="12"/>
      <c r="B34" s="13"/>
      <c r="C34" s="25"/>
      <c r="D34" s="26" t="s">
        <v>7</v>
      </c>
      <c r="E34" s="27"/>
      <c r="F34" s="41"/>
      <c r="G34" s="41"/>
    </row>
    <row r="35" spans="1:7" s="17" customFormat="1" hidden="1">
      <c r="A35" s="12"/>
      <c r="B35" s="13"/>
      <c r="C35" s="25"/>
      <c r="D35" s="26" t="s">
        <v>7</v>
      </c>
      <c r="E35" s="27"/>
      <c r="F35" s="41"/>
      <c r="G35" s="41"/>
    </row>
    <row r="36" spans="1:7" s="17" customFormat="1" hidden="1">
      <c r="A36" s="12"/>
      <c r="B36" s="13"/>
      <c r="C36" s="25"/>
      <c r="D36" s="26" t="s">
        <v>7</v>
      </c>
      <c r="E36" s="4"/>
      <c r="F36" s="91"/>
      <c r="G36" s="91"/>
    </row>
    <row r="37" spans="1:7" s="17" customFormat="1" hidden="1">
      <c r="A37" s="12"/>
      <c r="B37" s="13"/>
      <c r="C37" s="34"/>
      <c r="D37" s="26" t="s">
        <v>7</v>
      </c>
      <c r="E37" s="27"/>
      <c r="F37" s="41"/>
      <c r="G37" s="41"/>
    </row>
    <row r="38" spans="1:7" s="17" customFormat="1" hidden="1">
      <c r="A38" s="12"/>
      <c r="B38" s="13"/>
      <c r="C38" s="43"/>
      <c r="D38" s="12"/>
      <c r="E38" s="15"/>
      <c r="F38" s="92"/>
      <c r="G38" s="92"/>
    </row>
    <row r="39" spans="1:7" hidden="1">
      <c r="A39" s="12"/>
      <c r="B39" s="13"/>
      <c r="C39" s="39"/>
      <c r="D39" s="3"/>
      <c r="E39" s="4"/>
      <c r="F39" s="91"/>
      <c r="G39" s="91"/>
    </row>
    <row r="40" spans="1:7" hidden="1">
      <c r="A40" s="12"/>
      <c r="B40" s="13"/>
      <c r="C40" s="39"/>
      <c r="D40" s="3"/>
      <c r="E40" s="4"/>
      <c r="F40" s="91"/>
      <c r="G40" s="91"/>
    </row>
    <row r="41" spans="1:7" hidden="1">
      <c r="A41" s="12"/>
      <c r="B41" s="13"/>
      <c r="C41" s="2"/>
      <c r="D41" s="3"/>
      <c r="E41" s="4"/>
      <c r="F41" s="91"/>
      <c r="G41" s="91"/>
    </row>
    <row r="42" spans="1:7">
      <c r="A42" s="8"/>
      <c r="B42" s="9"/>
      <c r="C42" s="9" t="s">
        <v>8</v>
      </c>
      <c r="D42" s="8"/>
      <c r="E42" s="10"/>
      <c r="F42" s="90"/>
      <c r="G42" s="90">
        <f>SUM(G27:G41)</f>
        <v>1290.68</v>
      </c>
    </row>
    <row r="43" spans="1:7" ht="18.75" customHeight="1">
      <c r="A43" s="3">
        <v>3</v>
      </c>
      <c r="B43" s="2" t="s">
        <v>34</v>
      </c>
      <c r="C43" s="40" t="s">
        <v>230</v>
      </c>
      <c r="D43" s="3" t="s">
        <v>7</v>
      </c>
      <c r="E43" s="27">
        <v>4</v>
      </c>
      <c r="F43" s="41">
        <v>322.67</v>
      </c>
      <c r="G43" s="41">
        <v>1290.68</v>
      </c>
    </row>
    <row r="44" spans="1:7" ht="33.75" hidden="1" customHeight="1">
      <c r="A44" s="3"/>
      <c r="B44" s="2"/>
      <c r="C44" s="26"/>
      <c r="D44" s="26" t="s">
        <v>7</v>
      </c>
      <c r="E44" s="27"/>
      <c r="F44" s="41"/>
      <c r="G44" s="41"/>
    </row>
    <row r="45" spans="1:7" ht="15" hidden="1" customHeight="1">
      <c r="A45" s="3"/>
      <c r="B45" s="2"/>
      <c r="C45" s="25"/>
      <c r="D45" s="26" t="s">
        <v>32</v>
      </c>
      <c r="E45" s="27"/>
      <c r="F45" s="41"/>
      <c r="G45" s="41"/>
    </row>
    <row r="46" spans="1:7" ht="15" hidden="1" customHeight="1">
      <c r="A46" s="3"/>
      <c r="B46" s="2"/>
      <c r="C46" s="25"/>
      <c r="D46" s="26" t="s">
        <v>7</v>
      </c>
      <c r="E46" s="27"/>
      <c r="F46" s="41"/>
      <c r="G46" s="41"/>
    </row>
    <row r="47" spans="1:7" ht="15" hidden="1" customHeight="1">
      <c r="A47" s="3"/>
      <c r="B47" s="2"/>
      <c r="C47" s="25"/>
      <c r="D47" s="26" t="s">
        <v>7</v>
      </c>
      <c r="E47" s="27"/>
      <c r="F47" s="41"/>
      <c r="G47" s="41"/>
    </row>
    <row r="48" spans="1:7" ht="15" hidden="1" customHeight="1">
      <c r="A48" s="3"/>
      <c r="B48" s="2"/>
      <c r="C48" s="25"/>
      <c r="D48" s="26" t="s">
        <v>7</v>
      </c>
      <c r="E48" s="27"/>
      <c r="F48" s="41"/>
      <c r="G48" s="41"/>
    </row>
    <row r="49" spans="1:7" hidden="1">
      <c r="A49" s="3"/>
      <c r="B49" s="2"/>
      <c r="C49" s="25"/>
      <c r="D49" s="26" t="s">
        <v>7</v>
      </c>
      <c r="E49" s="4"/>
      <c r="F49" s="91"/>
      <c r="G49" s="91"/>
    </row>
    <row r="50" spans="1:7" hidden="1">
      <c r="A50" s="3"/>
      <c r="B50" s="2"/>
      <c r="C50" s="2"/>
      <c r="D50" s="3"/>
      <c r="E50" s="4"/>
      <c r="F50" s="91"/>
      <c r="G50" s="91"/>
    </row>
    <row r="51" spans="1:7" hidden="1">
      <c r="A51" s="3"/>
      <c r="B51" s="2"/>
      <c r="C51" s="2"/>
      <c r="D51" s="3"/>
      <c r="E51" s="4"/>
      <c r="F51" s="91"/>
      <c r="G51" s="91"/>
    </row>
    <row r="52" spans="1:7" hidden="1">
      <c r="A52" s="3"/>
      <c r="B52" s="2"/>
      <c r="C52" s="2"/>
      <c r="D52" s="3"/>
      <c r="E52" s="4"/>
      <c r="F52" s="91"/>
      <c r="G52" s="91"/>
    </row>
    <row r="53" spans="1:7" hidden="1">
      <c r="A53" s="3"/>
      <c r="B53" s="2"/>
      <c r="C53" s="2"/>
      <c r="D53" s="3"/>
      <c r="E53" s="4"/>
      <c r="F53" s="91"/>
      <c r="G53" s="91"/>
    </row>
    <row r="54" spans="1:7" ht="33" hidden="1" customHeight="1">
      <c r="A54" s="3"/>
      <c r="B54" s="2"/>
      <c r="C54" s="2"/>
      <c r="D54" s="3"/>
      <c r="E54" s="4"/>
      <c r="F54" s="91"/>
      <c r="G54" s="91"/>
    </row>
    <row r="55" spans="1:7" hidden="1">
      <c r="A55" s="3"/>
      <c r="B55" s="2"/>
      <c r="C55" s="2"/>
      <c r="D55" s="3"/>
      <c r="E55" s="4"/>
      <c r="F55" s="91"/>
      <c r="G55" s="91"/>
    </row>
    <row r="56" spans="1:7" hidden="1">
      <c r="A56" s="3"/>
      <c r="B56" s="2"/>
      <c r="C56" s="2"/>
      <c r="D56" s="3"/>
      <c r="E56" s="4"/>
      <c r="F56" s="91"/>
      <c r="G56" s="91"/>
    </row>
    <row r="57" spans="1:7">
      <c r="A57" s="8"/>
      <c r="B57" s="9"/>
      <c r="C57" s="9" t="s">
        <v>8</v>
      </c>
      <c r="D57" s="8"/>
      <c r="E57" s="10"/>
      <c r="F57" s="90"/>
      <c r="G57" s="90">
        <f>SUM(G43:G56)</f>
        <v>1290.68</v>
      </c>
    </row>
    <row r="58" spans="1:7">
      <c r="A58" s="3">
        <v>4</v>
      </c>
      <c r="B58" s="88" t="s">
        <v>15</v>
      </c>
      <c r="C58" s="35" t="s">
        <v>230</v>
      </c>
      <c r="D58" s="3" t="s">
        <v>7</v>
      </c>
      <c r="E58" s="27">
        <v>4</v>
      </c>
      <c r="F58" s="41">
        <v>322.67</v>
      </c>
      <c r="G58" s="41">
        <v>1290.68</v>
      </c>
    </row>
    <row r="59" spans="1:7">
      <c r="A59" s="3"/>
      <c r="B59" s="89"/>
      <c r="C59" s="6" t="s">
        <v>231</v>
      </c>
      <c r="D59" s="3" t="s">
        <v>13</v>
      </c>
      <c r="E59" s="4">
        <v>0.2</v>
      </c>
      <c r="F59" s="91">
        <v>230</v>
      </c>
      <c r="G59" s="91">
        <v>46</v>
      </c>
    </row>
    <row r="60" spans="1:7" hidden="1">
      <c r="A60" s="3"/>
      <c r="B60" s="2"/>
      <c r="C60" s="6"/>
      <c r="D60" s="3" t="s">
        <v>7</v>
      </c>
      <c r="E60" s="4"/>
      <c r="F60" s="91"/>
      <c r="G60" s="91"/>
    </row>
    <row r="61" spans="1:7" hidden="1">
      <c r="A61" s="3"/>
      <c r="B61" s="2"/>
      <c r="C61" s="6"/>
      <c r="D61" s="3" t="s">
        <v>7</v>
      </c>
      <c r="E61" s="4"/>
      <c r="F61" s="91"/>
      <c r="G61" s="91"/>
    </row>
    <row r="62" spans="1:7" hidden="1">
      <c r="A62" s="3"/>
      <c r="B62" s="2"/>
      <c r="C62" s="26"/>
      <c r="D62" s="3" t="s">
        <v>7</v>
      </c>
      <c r="E62" s="4"/>
      <c r="F62" s="91"/>
      <c r="G62" s="91"/>
    </row>
    <row r="63" spans="1:7" hidden="1">
      <c r="A63" s="3"/>
      <c r="B63" s="2"/>
      <c r="C63" s="26"/>
      <c r="D63" s="26" t="s">
        <v>7</v>
      </c>
      <c r="E63" s="27"/>
      <c r="F63" s="41"/>
      <c r="G63" s="41"/>
    </row>
    <row r="64" spans="1:7" hidden="1">
      <c r="A64" s="3"/>
      <c r="B64" s="2"/>
      <c r="C64" s="25"/>
      <c r="D64" s="26" t="s">
        <v>32</v>
      </c>
      <c r="E64" s="27"/>
      <c r="F64" s="41"/>
      <c r="G64" s="41"/>
    </row>
    <row r="65" spans="1:8" hidden="1">
      <c r="A65" s="3"/>
      <c r="B65" s="2"/>
      <c r="C65" s="25"/>
      <c r="D65" s="3" t="s">
        <v>7</v>
      </c>
      <c r="E65" s="4"/>
      <c r="F65" s="91"/>
      <c r="G65" s="91"/>
    </row>
    <row r="66" spans="1:8" hidden="1">
      <c r="A66" s="3"/>
      <c r="B66" s="2"/>
      <c r="C66" s="25"/>
      <c r="D66" s="3" t="s">
        <v>7</v>
      </c>
      <c r="E66" s="4"/>
      <c r="F66" s="91"/>
      <c r="G66" s="91"/>
    </row>
    <row r="67" spans="1:8" hidden="1">
      <c r="A67" s="3"/>
      <c r="B67" s="2"/>
      <c r="C67" s="25"/>
      <c r="D67" s="3" t="s">
        <v>7</v>
      </c>
      <c r="E67" s="4"/>
      <c r="F67" s="91"/>
      <c r="G67" s="91"/>
    </row>
    <row r="68" spans="1:8" hidden="1">
      <c r="A68" s="3"/>
      <c r="B68" s="2"/>
      <c r="C68" s="25"/>
      <c r="D68" s="3" t="s">
        <v>7</v>
      </c>
      <c r="E68" s="4"/>
      <c r="F68" s="91"/>
      <c r="G68" s="91"/>
    </row>
    <row r="69" spans="1:8" hidden="1">
      <c r="A69" s="3"/>
      <c r="B69" s="2"/>
      <c r="C69" s="25"/>
      <c r="D69" s="3" t="s">
        <v>7</v>
      </c>
      <c r="E69" s="4"/>
      <c r="F69" s="91"/>
      <c r="G69" s="91"/>
    </row>
    <row r="70" spans="1:8" hidden="1">
      <c r="A70" s="3"/>
      <c r="B70" s="2"/>
      <c r="C70" s="25"/>
      <c r="D70" s="3" t="s">
        <v>7</v>
      </c>
      <c r="E70" s="4"/>
      <c r="F70" s="91"/>
      <c r="G70" s="91"/>
    </row>
    <row r="71" spans="1:8" hidden="1">
      <c r="A71" s="3"/>
      <c r="B71" s="2"/>
      <c r="C71" s="25"/>
      <c r="D71" s="26" t="s">
        <v>7</v>
      </c>
      <c r="E71" s="4"/>
      <c r="F71" s="91"/>
      <c r="G71" s="91"/>
    </row>
    <row r="72" spans="1:8" hidden="1">
      <c r="A72" s="3"/>
      <c r="B72" s="2"/>
      <c r="C72" s="25"/>
      <c r="D72" s="3" t="s">
        <v>7</v>
      </c>
      <c r="E72" s="4"/>
      <c r="F72" s="91"/>
      <c r="G72" s="91"/>
    </row>
    <row r="73" spans="1:8" hidden="1">
      <c r="A73" s="3"/>
      <c r="B73" s="2"/>
      <c r="C73" s="2"/>
      <c r="D73" s="3"/>
      <c r="E73" s="4"/>
      <c r="F73" s="91"/>
      <c r="G73" s="91"/>
    </row>
    <row r="74" spans="1:8" hidden="1">
      <c r="A74" s="3"/>
      <c r="B74" s="2"/>
      <c r="C74" s="2"/>
      <c r="D74" s="3"/>
      <c r="E74" s="4"/>
      <c r="F74" s="91"/>
      <c r="G74" s="91"/>
    </row>
    <row r="75" spans="1:8">
      <c r="A75" s="8"/>
      <c r="B75" s="9"/>
      <c r="C75" s="9" t="s">
        <v>8</v>
      </c>
      <c r="D75" s="8"/>
      <c r="E75" s="10"/>
      <c r="F75" s="90"/>
      <c r="G75" s="90">
        <f>SUM(G58:G74)</f>
        <v>1336.68</v>
      </c>
    </row>
    <row r="76" spans="1:8">
      <c r="A76" s="12"/>
      <c r="B76" s="85" t="s">
        <v>19</v>
      </c>
      <c r="C76" s="35" t="s">
        <v>230</v>
      </c>
      <c r="D76" s="3" t="s">
        <v>7</v>
      </c>
      <c r="E76" s="27">
        <v>4</v>
      </c>
      <c r="F76" s="41">
        <v>322.67</v>
      </c>
      <c r="G76" s="41">
        <v>1290.68</v>
      </c>
    </row>
    <row r="77" spans="1:8">
      <c r="A77" s="12"/>
      <c r="B77" s="86"/>
      <c r="C77" s="6" t="s">
        <v>232</v>
      </c>
      <c r="D77" s="3" t="s">
        <v>7</v>
      </c>
      <c r="E77" s="4">
        <v>1</v>
      </c>
      <c r="F77" s="91">
        <v>11800</v>
      </c>
      <c r="G77" s="91">
        <v>11800</v>
      </c>
    </row>
    <row r="78" spans="1:8" ht="14.25" customHeight="1">
      <c r="A78" s="12"/>
      <c r="B78" s="86"/>
      <c r="C78" s="6" t="s">
        <v>233</v>
      </c>
      <c r="D78" s="3" t="s">
        <v>7</v>
      </c>
      <c r="E78" s="4">
        <v>3</v>
      </c>
      <c r="F78" s="91">
        <v>1900</v>
      </c>
      <c r="G78" s="91">
        <v>5700</v>
      </c>
    </row>
    <row r="79" spans="1:8">
      <c r="A79" s="12"/>
      <c r="B79" s="86"/>
      <c r="C79" s="30" t="s">
        <v>234</v>
      </c>
      <c r="D79" s="3" t="s">
        <v>7</v>
      </c>
      <c r="E79" s="4">
        <v>10</v>
      </c>
      <c r="F79" s="91">
        <v>35</v>
      </c>
      <c r="G79" s="91">
        <v>350</v>
      </c>
      <c r="H79" s="7"/>
    </row>
    <row r="80" spans="1:8">
      <c r="A80" s="12"/>
      <c r="B80" s="86"/>
      <c r="C80" s="30" t="s">
        <v>235</v>
      </c>
      <c r="D80" s="26" t="s">
        <v>236</v>
      </c>
      <c r="E80" s="27">
        <v>10</v>
      </c>
      <c r="F80" s="41">
        <v>22</v>
      </c>
      <c r="G80" s="41">
        <v>220</v>
      </c>
    </row>
    <row r="81" spans="1:7">
      <c r="A81" s="12"/>
      <c r="B81" s="86"/>
      <c r="C81" s="34" t="s">
        <v>237</v>
      </c>
      <c r="D81" s="26" t="s">
        <v>7</v>
      </c>
      <c r="E81" s="27">
        <v>1</v>
      </c>
      <c r="F81" s="41">
        <v>700</v>
      </c>
      <c r="G81" s="41">
        <v>700</v>
      </c>
    </row>
    <row r="82" spans="1:7">
      <c r="A82" s="12"/>
      <c r="B82" s="86"/>
      <c r="C82" s="34" t="s">
        <v>238</v>
      </c>
      <c r="D82" s="3" t="s">
        <v>7</v>
      </c>
      <c r="E82" s="27">
        <v>1</v>
      </c>
      <c r="F82" s="41">
        <v>700</v>
      </c>
      <c r="G82" s="41">
        <v>700</v>
      </c>
    </row>
    <row r="83" spans="1:7">
      <c r="A83" s="12"/>
      <c r="B83" s="86"/>
      <c r="C83" s="34" t="s">
        <v>239</v>
      </c>
      <c r="D83" s="26" t="s">
        <v>7</v>
      </c>
      <c r="E83" s="4">
        <v>1</v>
      </c>
      <c r="F83" s="91">
        <v>300</v>
      </c>
      <c r="G83" s="91">
        <v>300</v>
      </c>
    </row>
    <row r="84" spans="1:7">
      <c r="A84" s="12"/>
      <c r="B84" s="86"/>
      <c r="C84" s="34" t="s">
        <v>240</v>
      </c>
      <c r="D84" s="3" t="s">
        <v>7</v>
      </c>
      <c r="E84" s="4">
        <v>8</v>
      </c>
      <c r="F84" s="91">
        <v>700</v>
      </c>
      <c r="G84" s="91">
        <v>5600</v>
      </c>
    </row>
    <row r="85" spans="1:7">
      <c r="A85" s="12"/>
      <c r="B85" s="86"/>
      <c r="C85" s="34" t="s">
        <v>241</v>
      </c>
      <c r="D85" s="26" t="s">
        <v>7</v>
      </c>
      <c r="E85" s="27">
        <v>7</v>
      </c>
      <c r="F85" s="41">
        <v>1150</v>
      </c>
      <c r="G85" s="41">
        <v>8050</v>
      </c>
    </row>
    <row r="86" spans="1:7">
      <c r="A86" s="12"/>
      <c r="B86" s="86"/>
      <c r="C86" s="34" t="s">
        <v>242</v>
      </c>
      <c r="D86" s="26" t="s">
        <v>7</v>
      </c>
      <c r="E86" s="27">
        <v>1</v>
      </c>
      <c r="F86" s="41">
        <v>2000</v>
      </c>
      <c r="G86" s="41">
        <v>2000</v>
      </c>
    </row>
    <row r="87" spans="1:7">
      <c r="A87" s="12"/>
      <c r="B87" s="86"/>
      <c r="C87" s="34" t="s">
        <v>243</v>
      </c>
      <c r="D87" s="26" t="s">
        <v>7</v>
      </c>
      <c r="E87" s="27">
        <v>2</v>
      </c>
      <c r="F87" s="41">
        <v>530</v>
      </c>
      <c r="G87" s="41">
        <v>1060</v>
      </c>
    </row>
    <row r="88" spans="1:7">
      <c r="A88" s="12"/>
      <c r="B88" s="86"/>
      <c r="C88" s="34" t="s">
        <v>244</v>
      </c>
      <c r="D88" s="26" t="s">
        <v>11</v>
      </c>
      <c r="E88" s="27">
        <v>75</v>
      </c>
      <c r="F88" s="41">
        <v>460</v>
      </c>
      <c r="G88" s="41">
        <v>34500</v>
      </c>
    </row>
    <row r="89" spans="1:7">
      <c r="A89" s="12"/>
      <c r="B89" s="87"/>
      <c r="C89" s="34" t="s">
        <v>245</v>
      </c>
      <c r="D89" s="26" t="s">
        <v>7</v>
      </c>
      <c r="E89" s="27">
        <v>10</v>
      </c>
      <c r="F89" s="41">
        <v>120</v>
      </c>
      <c r="G89" s="41">
        <v>1200</v>
      </c>
    </row>
    <row r="90" spans="1:7" hidden="1">
      <c r="A90" s="12"/>
      <c r="B90" s="13"/>
      <c r="C90" s="34"/>
      <c r="D90" s="26" t="s">
        <v>13</v>
      </c>
      <c r="E90" s="27">
        <v>4</v>
      </c>
      <c r="F90" s="41"/>
      <c r="G90" s="41"/>
    </row>
    <row r="91" spans="1:7" hidden="1">
      <c r="A91" s="12"/>
      <c r="B91" s="13"/>
      <c r="C91" s="34"/>
      <c r="D91" s="26" t="s">
        <v>7</v>
      </c>
      <c r="E91" s="27">
        <v>20</v>
      </c>
      <c r="F91" s="41"/>
      <c r="G91" s="41"/>
    </row>
    <row r="92" spans="1:7" hidden="1">
      <c r="A92" s="12"/>
      <c r="B92" s="13"/>
      <c r="C92" s="34"/>
      <c r="D92" s="26" t="s">
        <v>7</v>
      </c>
      <c r="E92" s="27">
        <v>30</v>
      </c>
      <c r="F92" s="41"/>
      <c r="G92" s="41"/>
    </row>
    <row r="93" spans="1:7" hidden="1">
      <c r="A93" s="12"/>
      <c r="B93" s="13"/>
      <c r="C93" s="34"/>
      <c r="D93" s="26" t="s">
        <v>7</v>
      </c>
      <c r="E93" s="27">
        <v>2</v>
      </c>
      <c r="F93" s="41"/>
      <c r="G93" s="41"/>
    </row>
    <row r="94" spans="1:7" hidden="1">
      <c r="A94" s="12"/>
      <c r="B94" s="13"/>
      <c r="C94" s="34"/>
      <c r="D94" s="26" t="s">
        <v>10</v>
      </c>
      <c r="E94" s="27">
        <v>75</v>
      </c>
      <c r="F94" s="41"/>
      <c r="G94" s="41"/>
    </row>
    <row r="95" spans="1:7" hidden="1">
      <c r="A95" s="12"/>
      <c r="B95" s="13"/>
      <c r="C95" s="34"/>
      <c r="D95" s="26" t="s">
        <v>10</v>
      </c>
      <c r="E95" s="27">
        <v>90</v>
      </c>
      <c r="F95" s="41"/>
      <c r="G95" s="41"/>
    </row>
    <row r="96" spans="1:7" hidden="1">
      <c r="A96" s="12"/>
      <c r="B96" s="13"/>
      <c r="C96" s="34"/>
      <c r="D96" s="26" t="s">
        <v>13</v>
      </c>
      <c r="E96" s="27">
        <v>30</v>
      </c>
      <c r="F96" s="41"/>
      <c r="G96" s="41"/>
    </row>
    <row r="97" spans="1:8" hidden="1">
      <c r="A97" s="12"/>
      <c r="B97" s="13"/>
      <c r="C97" s="34"/>
      <c r="D97" s="26" t="s">
        <v>53</v>
      </c>
      <c r="E97" s="27">
        <v>1</v>
      </c>
      <c r="F97" s="41"/>
      <c r="G97" s="41"/>
    </row>
    <row r="98" spans="1:8" hidden="1">
      <c r="A98" s="12"/>
      <c r="B98" s="13"/>
      <c r="C98" s="34"/>
      <c r="D98" s="26" t="s">
        <v>9</v>
      </c>
      <c r="E98" s="27">
        <v>4</v>
      </c>
      <c r="F98" s="41"/>
      <c r="G98" s="41"/>
    </row>
    <row r="99" spans="1:8" hidden="1">
      <c r="A99" s="12"/>
      <c r="B99" s="13"/>
      <c r="C99" s="34"/>
      <c r="D99" s="26" t="s">
        <v>9</v>
      </c>
      <c r="E99" s="27">
        <v>4</v>
      </c>
      <c r="F99" s="41"/>
      <c r="G99" s="41"/>
    </row>
    <row r="100" spans="1:8" hidden="1">
      <c r="A100" s="12"/>
      <c r="B100" s="13"/>
      <c r="C100" s="34"/>
      <c r="D100" s="26" t="s">
        <v>7</v>
      </c>
      <c r="E100" s="27">
        <v>6</v>
      </c>
      <c r="F100" s="41"/>
      <c r="G100" s="41"/>
    </row>
    <row r="101" spans="1:8" hidden="1">
      <c r="A101" s="12"/>
      <c r="B101" s="13"/>
      <c r="C101" s="34"/>
      <c r="D101" s="26" t="s">
        <v>10</v>
      </c>
      <c r="E101" s="27">
        <v>2</v>
      </c>
      <c r="F101" s="41"/>
      <c r="G101" s="41"/>
    </row>
    <row r="102" spans="1:8" hidden="1">
      <c r="A102" s="12"/>
      <c r="B102" s="13"/>
      <c r="C102" s="34"/>
      <c r="D102" s="26" t="s">
        <v>10</v>
      </c>
      <c r="E102" s="27">
        <v>25</v>
      </c>
      <c r="F102" s="41"/>
      <c r="G102" s="41"/>
    </row>
    <row r="103" spans="1:8" hidden="1">
      <c r="A103" s="12"/>
      <c r="B103" s="13"/>
      <c r="C103" s="34"/>
      <c r="D103" s="26" t="s">
        <v>7</v>
      </c>
      <c r="E103" s="27">
        <v>3</v>
      </c>
      <c r="F103" s="41"/>
      <c r="G103" s="41"/>
    </row>
    <row r="104" spans="1:8" hidden="1">
      <c r="A104" s="12"/>
      <c r="B104" s="13"/>
      <c r="C104" s="6"/>
      <c r="D104" s="3" t="s">
        <v>7</v>
      </c>
      <c r="E104" s="4">
        <v>1</v>
      </c>
      <c r="F104" s="91"/>
      <c r="G104" s="91"/>
    </row>
    <row r="105" spans="1:8">
      <c r="A105" s="8"/>
      <c r="B105" s="9"/>
      <c r="C105" s="9" t="s">
        <v>8</v>
      </c>
      <c r="D105" s="8"/>
      <c r="E105" s="10"/>
      <c r="F105" s="90"/>
      <c r="G105" s="90">
        <f>SUM(G76:G104)</f>
        <v>73470.679999999993</v>
      </c>
      <c r="H105" s="32"/>
    </row>
    <row r="106" spans="1:8">
      <c r="A106" s="12">
        <v>6</v>
      </c>
      <c r="B106" s="85" t="s">
        <v>36</v>
      </c>
      <c r="C106" s="35" t="s">
        <v>230</v>
      </c>
      <c r="D106" s="3" t="s">
        <v>7</v>
      </c>
      <c r="E106" s="27">
        <v>4</v>
      </c>
      <c r="F106" s="41">
        <v>322.67</v>
      </c>
      <c r="G106" s="41">
        <v>1290.68</v>
      </c>
      <c r="H106" s="7"/>
    </row>
    <row r="107" spans="1:8">
      <c r="A107" s="12"/>
      <c r="B107" s="86"/>
      <c r="C107" s="6" t="s">
        <v>246</v>
      </c>
      <c r="D107" s="3" t="s">
        <v>7</v>
      </c>
      <c r="E107" s="4">
        <v>1</v>
      </c>
      <c r="F107" s="91">
        <v>250</v>
      </c>
      <c r="G107" s="91">
        <v>250</v>
      </c>
      <c r="H107" s="7"/>
    </row>
    <row r="108" spans="1:8">
      <c r="A108" s="12"/>
      <c r="B108" s="86"/>
      <c r="C108" s="6" t="s">
        <v>247</v>
      </c>
      <c r="D108" s="3" t="s">
        <v>18</v>
      </c>
      <c r="E108" s="4">
        <v>6</v>
      </c>
      <c r="F108" s="91">
        <v>350</v>
      </c>
      <c r="G108" s="91">
        <v>2100</v>
      </c>
      <c r="H108" s="7"/>
    </row>
    <row r="109" spans="1:8">
      <c r="A109" s="12"/>
      <c r="B109" s="86"/>
      <c r="C109" s="6" t="s">
        <v>248</v>
      </c>
      <c r="D109" s="3" t="s">
        <v>18</v>
      </c>
      <c r="E109" s="4">
        <v>6</v>
      </c>
      <c r="F109" s="91">
        <v>350</v>
      </c>
      <c r="G109" s="91">
        <v>2100</v>
      </c>
      <c r="H109" s="7"/>
    </row>
    <row r="110" spans="1:8">
      <c r="A110" s="12"/>
      <c r="B110" s="86"/>
      <c r="C110" s="6" t="s">
        <v>249</v>
      </c>
      <c r="D110" s="3" t="s">
        <v>18</v>
      </c>
      <c r="E110" s="4">
        <v>6</v>
      </c>
      <c r="F110" s="91">
        <v>350</v>
      </c>
      <c r="G110" s="91">
        <v>2100</v>
      </c>
      <c r="H110" s="7"/>
    </row>
    <row r="111" spans="1:8">
      <c r="A111" s="12"/>
      <c r="B111" s="86"/>
      <c r="C111" s="6" t="s">
        <v>250</v>
      </c>
      <c r="D111" s="3" t="s">
        <v>18</v>
      </c>
      <c r="E111" s="4">
        <v>6</v>
      </c>
      <c r="F111" s="91">
        <v>350</v>
      </c>
      <c r="G111" s="91">
        <v>2100</v>
      </c>
      <c r="H111" s="7"/>
    </row>
    <row r="112" spans="1:8">
      <c r="A112" s="12"/>
      <c r="B112" s="86"/>
      <c r="C112" s="34" t="s">
        <v>251</v>
      </c>
      <c r="D112" s="26" t="s">
        <v>7</v>
      </c>
      <c r="E112" s="27">
        <v>3</v>
      </c>
      <c r="F112" s="41">
        <v>100</v>
      </c>
      <c r="G112" s="41">
        <v>300</v>
      </c>
      <c r="H112" s="7"/>
    </row>
    <row r="113" spans="1:8">
      <c r="A113" s="12"/>
      <c r="B113" s="87"/>
      <c r="C113" s="34" t="s">
        <v>252</v>
      </c>
      <c r="D113" s="3" t="s">
        <v>7</v>
      </c>
      <c r="E113" s="4">
        <v>6</v>
      </c>
      <c r="F113" s="91">
        <v>50</v>
      </c>
      <c r="G113" s="91">
        <v>300</v>
      </c>
      <c r="H113" s="7"/>
    </row>
    <row r="114" spans="1:8" hidden="1">
      <c r="A114" s="12"/>
      <c r="B114" s="13"/>
      <c r="C114" s="25"/>
      <c r="D114" s="3" t="s">
        <v>7</v>
      </c>
      <c r="E114" s="4"/>
      <c r="F114" s="91"/>
      <c r="G114" s="91"/>
      <c r="H114" s="7"/>
    </row>
    <row r="115" spans="1:8" hidden="1">
      <c r="A115" s="12"/>
      <c r="B115" s="13"/>
      <c r="C115" s="35"/>
      <c r="D115" s="26" t="s">
        <v>11</v>
      </c>
      <c r="E115" s="4"/>
      <c r="F115" s="91"/>
      <c r="G115" s="91"/>
      <c r="H115" s="7"/>
    </row>
    <row r="116" spans="1:8" hidden="1">
      <c r="A116" s="12"/>
      <c r="B116" s="13"/>
      <c r="C116" s="35"/>
      <c r="D116" s="26" t="s">
        <v>18</v>
      </c>
      <c r="E116" s="4"/>
      <c r="F116" s="91"/>
      <c r="G116" s="91"/>
      <c r="H116" s="7"/>
    </row>
    <row r="117" spans="1:8" hidden="1">
      <c r="A117" s="12"/>
      <c r="B117" s="13"/>
      <c r="C117" s="35"/>
      <c r="D117" s="26" t="s">
        <v>18</v>
      </c>
      <c r="E117" s="4"/>
      <c r="F117" s="91"/>
      <c r="G117" s="91"/>
      <c r="H117" s="7"/>
    </row>
    <row r="118" spans="1:8" hidden="1">
      <c r="A118" s="12"/>
      <c r="B118" s="13"/>
      <c r="C118" s="35"/>
      <c r="D118" s="26" t="s">
        <v>18</v>
      </c>
      <c r="E118" s="4"/>
      <c r="F118" s="91"/>
      <c r="G118" s="91"/>
      <c r="H118" s="7"/>
    </row>
    <row r="119" spans="1:8" hidden="1">
      <c r="A119" s="12"/>
      <c r="B119" s="13"/>
      <c r="C119" s="35"/>
      <c r="D119" s="26" t="s">
        <v>18</v>
      </c>
      <c r="E119" s="4"/>
      <c r="F119" s="91"/>
      <c r="G119" s="91"/>
      <c r="H119" s="7"/>
    </row>
    <row r="120" spans="1:8" hidden="1">
      <c r="A120" s="12"/>
      <c r="B120" s="13"/>
      <c r="C120" s="2"/>
      <c r="D120" s="3" t="s">
        <v>7</v>
      </c>
      <c r="E120" s="4"/>
      <c r="F120" s="91"/>
      <c r="G120" s="91"/>
      <c r="H120" s="7"/>
    </row>
    <row r="121" spans="1:8" hidden="1">
      <c r="A121" s="12"/>
      <c r="B121" s="13"/>
      <c r="C121" s="2"/>
      <c r="D121" s="3" t="s">
        <v>7</v>
      </c>
      <c r="E121" s="4"/>
      <c r="F121" s="91"/>
      <c r="G121" s="91"/>
      <c r="H121" s="7"/>
    </row>
    <row r="122" spans="1:8">
      <c r="A122" s="8"/>
      <c r="B122" s="9"/>
      <c r="C122" s="9" t="s">
        <v>8</v>
      </c>
      <c r="D122" s="8"/>
      <c r="E122" s="10"/>
      <c r="F122" s="90"/>
      <c r="G122" s="90">
        <f>SUM(G106:G121)</f>
        <v>10540.68</v>
      </c>
    </row>
    <row r="123" spans="1:8" s="17" customFormat="1">
      <c r="A123" s="12"/>
      <c r="B123" s="13" t="s">
        <v>37</v>
      </c>
      <c r="C123" s="35" t="s">
        <v>230</v>
      </c>
      <c r="D123" s="3" t="s">
        <v>7</v>
      </c>
      <c r="E123" s="27">
        <v>4</v>
      </c>
      <c r="F123" s="41">
        <v>322.67</v>
      </c>
      <c r="G123" s="41">
        <v>1290.68</v>
      </c>
    </row>
    <row r="124" spans="1:8" s="17" customFormat="1" hidden="1">
      <c r="A124" s="12"/>
      <c r="B124" s="13"/>
      <c r="C124" s="6"/>
      <c r="D124" s="3" t="s">
        <v>7</v>
      </c>
      <c r="E124" s="4"/>
      <c r="F124" s="91"/>
      <c r="G124" s="91"/>
    </row>
    <row r="125" spans="1:8" s="17" customFormat="1" hidden="1">
      <c r="A125" s="12"/>
      <c r="B125" s="13"/>
      <c r="C125" s="6"/>
      <c r="D125" s="3" t="s">
        <v>7</v>
      </c>
      <c r="E125" s="4"/>
      <c r="F125" s="91"/>
      <c r="G125" s="91"/>
    </row>
    <row r="126" spans="1:8" s="17" customFormat="1" hidden="1">
      <c r="A126" s="12"/>
      <c r="B126" s="13"/>
      <c r="C126" s="6"/>
      <c r="D126" s="3" t="s">
        <v>7</v>
      </c>
      <c r="E126" s="4"/>
      <c r="F126" s="91"/>
      <c r="G126" s="91"/>
    </row>
    <row r="127" spans="1:8" s="17" customFormat="1" hidden="1">
      <c r="A127" s="12"/>
      <c r="B127" s="13"/>
      <c r="C127" s="26"/>
      <c r="D127" s="3" t="s">
        <v>7</v>
      </c>
      <c r="E127" s="4"/>
      <c r="F127" s="91"/>
      <c r="G127" s="91"/>
    </row>
    <row r="128" spans="1:8" s="17" customFormat="1" hidden="1">
      <c r="A128" s="12"/>
      <c r="B128" s="13"/>
      <c r="C128" s="26"/>
      <c r="D128" s="26" t="s">
        <v>7</v>
      </c>
      <c r="E128" s="27"/>
      <c r="F128" s="41"/>
      <c r="G128" s="41"/>
    </row>
    <row r="129" spans="1:7" s="17" customFormat="1" hidden="1">
      <c r="A129" s="12"/>
      <c r="B129" s="13"/>
      <c r="C129" s="25"/>
      <c r="D129" s="26" t="s">
        <v>32</v>
      </c>
      <c r="E129" s="27"/>
      <c r="F129" s="41"/>
      <c r="G129" s="41"/>
    </row>
    <row r="130" spans="1:7" s="17" customFormat="1" hidden="1">
      <c r="A130" s="12"/>
      <c r="B130" s="13"/>
      <c r="C130" s="25"/>
      <c r="D130" s="3" t="s">
        <v>7</v>
      </c>
      <c r="E130" s="4"/>
      <c r="F130" s="91"/>
      <c r="G130" s="91"/>
    </row>
    <row r="131" spans="1:7" s="17" customFormat="1" hidden="1">
      <c r="A131" s="12"/>
      <c r="B131" s="13"/>
      <c r="C131" s="25"/>
      <c r="D131" s="26" t="s">
        <v>7</v>
      </c>
      <c r="E131" s="27"/>
      <c r="F131" s="41"/>
      <c r="G131" s="41"/>
    </row>
    <row r="132" spans="1:7" s="17" customFormat="1" hidden="1">
      <c r="A132" s="12"/>
      <c r="B132" s="13"/>
      <c r="C132" s="25"/>
      <c r="D132" s="3" t="s">
        <v>7</v>
      </c>
      <c r="E132" s="4"/>
      <c r="F132" s="91"/>
      <c r="G132" s="91"/>
    </row>
    <row r="133" spans="1:7" s="17" customFormat="1" hidden="1">
      <c r="A133" s="12"/>
      <c r="B133" s="13"/>
      <c r="C133" s="25"/>
      <c r="D133" s="26" t="s">
        <v>7</v>
      </c>
      <c r="E133" s="4"/>
      <c r="F133" s="91"/>
      <c r="G133" s="91"/>
    </row>
    <row r="134" spans="1:7" s="17" customFormat="1" hidden="1">
      <c r="A134" s="12"/>
      <c r="B134" s="13"/>
      <c r="C134" s="25"/>
      <c r="D134" s="3" t="s">
        <v>7</v>
      </c>
      <c r="E134" s="4"/>
      <c r="F134" s="91"/>
      <c r="G134" s="91"/>
    </row>
    <row r="135" spans="1:7" s="17" customFormat="1" hidden="1">
      <c r="A135" s="12"/>
      <c r="B135" s="13"/>
      <c r="C135" s="25"/>
      <c r="D135" s="3" t="s">
        <v>7</v>
      </c>
      <c r="E135" s="4"/>
      <c r="F135" s="92"/>
      <c r="G135" s="92"/>
    </row>
    <row r="136" spans="1:7" s="17" customFormat="1" hidden="1">
      <c r="A136" s="12"/>
      <c r="B136" s="13"/>
      <c r="C136" s="13"/>
      <c r="D136" s="12"/>
      <c r="E136" s="4"/>
      <c r="F136" s="92"/>
      <c r="G136" s="92"/>
    </row>
    <row r="137" spans="1:7" s="17" customFormat="1" hidden="1">
      <c r="A137" s="12"/>
      <c r="B137" s="13"/>
      <c r="C137" s="13"/>
      <c r="D137" s="12"/>
      <c r="E137" s="15"/>
      <c r="F137" s="92"/>
      <c r="G137" s="92"/>
    </row>
    <row r="138" spans="1:7" s="17" customFormat="1" hidden="1">
      <c r="A138" s="12"/>
      <c r="B138" s="13"/>
      <c r="C138" s="13"/>
      <c r="D138" s="12"/>
      <c r="E138" s="15"/>
      <c r="F138" s="92"/>
      <c r="G138" s="92"/>
    </row>
    <row r="139" spans="1:7" s="17" customFormat="1" hidden="1">
      <c r="A139" s="12"/>
      <c r="B139" s="13"/>
      <c r="C139" s="13"/>
      <c r="D139" s="12"/>
      <c r="E139" s="15"/>
      <c r="F139" s="92"/>
      <c r="G139" s="92"/>
    </row>
    <row r="140" spans="1:7" s="17" customFormat="1" hidden="1">
      <c r="A140" s="12"/>
      <c r="B140" s="13"/>
      <c r="C140" s="13"/>
      <c r="D140" s="12"/>
      <c r="E140" s="15"/>
      <c r="F140" s="92"/>
      <c r="G140" s="92"/>
    </row>
    <row r="141" spans="1:7" s="17" customFormat="1" hidden="1">
      <c r="A141" s="12"/>
      <c r="B141" s="13"/>
      <c r="C141" s="13"/>
      <c r="D141" s="12"/>
      <c r="E141" s="15"/>
      <c r="F141" s="92"/>
      <c r="G141" s="92"/>
    </row>
    <row r="142" spans="1:7" s="17" customFormat="1" hidden="1">
      <c r="A142" s="12"/>
      <c r="B142" s="13"/>
      <c r="C142" s="13"/>
      <c r="D142" s="12"/>
      <c r="E142" s="15"/>
      <c r="F142" s="92"/>
      <c r="G142" s="92"/>
    </row>
    <row r="143" spans="1:7" s="17" customFormat="1" hidden="1">
      <c r="A143" s="12"/>
      <c r="B143" s="13"/>
      <c r="C143" s="13"/>
      <c r="D143" s="12"/>
      <c r="E143" s="15"/>
      <c r="F143" s="92"/>
      <c r="G143" s="92"/>
    </row>
    <row r="144" spans="1:7" s="17" customFormat="1" hidden="1">
      <c r="A144" s="12"/>
      <c r="B144" s="13"/>
      <c r="C144" s="13"/>
      <c r="D144" s="12"/>
      <c r="E144" s="15"/>
      <c r="F144" s="92"/>
      <c r="G144" s="92"/>
    </row>
    <row r="145" spans="1:8" s="17" customFormat="1" hidden="1">
      <c r="A145" s="12"/>
      <c r="B145" s="13"/>
      <c r="C145" s="13"/>
      <c r="D145" s="12"/>
      <c r="E145" s="15"/>
      <c r="F145" s="92"/>
      <c r="G145" s="92"/>
    </row>
    <row r="146" spans="1:8" s="17" customFormat="1" hidden="1">
      <c r="A146" s="12"/>
      <c r="B146" s="13"/>
      <c r="C146" s="13"/>
      <c r="D146" s="12"/>
      <c r="E146" s="15"/>
      <c r="F146" s="92"/>
      <c r="G146" s="92"/>
    </row>
    <row r="147" spans="1:8" s="17" customFormat="1" hidden="1">
      <c r="A147" s="12"/>
      <c r="B147" s="13"/>
      <c r="C147" s="13"/>
      <c r="D147" s="12"/>
      <c r="E147" s="15"/>
      <c r="F147" s="92"/>
      <c r="G147" s="92"/>
    </row>
    <row r="148" spans="1:8" s="17" customFormat="1" hidden="1">
      <c r="A148" s="12"/>
      <c r="B148" s="13"/>
      <c r="C148" s="13"/>
      <c r="D148" s="12"/>
      <c r="E148" s="15"/>
      <c r="F148" s="92"/>
      <c r="G148" s="92"/>
    </row>
    <row r="149" spans="1:8" s="17" customFormat="1" hidden="1">
      <c r="A149" s="12"/>
      <c r="B149" s="13"/>
      <c r="C149" s="13"/>
      <c r="D149" s="12"/>
      <c r="E149" s="15"/>
      <c r="F149" s="92"/>
      <c r="G149" s="92"/>
    </row>
    <row r="150" spans="1:8" s="17" customFormat="1" hidden="1">
      <c r="A150" s="12"/>
      <c r="B150" s="13"/>
      <c r="C150" s="13"/>
      <c r="D150" s="12"/>
      <c r="E150" s="15"/>
      <c r="F150" s="92"/>
      <c r="G150" s="92"/>
    </row>
    <row r="151" spans="1:8" s="17" customFormat="1" hidden="1">
      <c r="A151" s="12"/>
      <c r="B151" s="13"/>
      <c r="C151" s="13"/>
      <c r="D151" s="12"/>
      <c r="E151" s="15"/>
      <c r="F151" s="92"/>
      <c r="G151" s="92"/>
    </row>
    <row r="152" spans="1:8">
      <c r="A152" s="8"/>
      <c r="B152" s="9"/>
      <c r="C152" s="9" t="s">
        <v>8</v>
      </c>
      <c r="D152" s="8"/>
      <c r="E152" s="10"/>
      <c r="F152" s="90"/>
      <c r="G152" s="90">
        <f>SUM(G123:G151)</f>
        <v>1290.68</v>
      </c>
    </row>
    <row r="153" spans="1:8">
      <c r="A153" s="12">
        <v>7</v>
      </c>
      <c r="B153" s="85" t="s">
        <v>38</v>
      </c>
      <c r="C153" s="35" t="s">
        <v>230</v>
      </c>
      <c r="D153" s="3" t="s">
        <v>7</v>
      </c>
      <c r="E153" s="27">
        <v>4</v>
      </c>
      <c r="F153" s="41">
        <v>322.67</v>
      </c>
      <c r="G153" s="41">
        <v>1290.68</v>
      </c>
      <c r="H153" s="32"/>
    </row>
    <row r="154" spans="1:8">
      <c r="A154" s="12"/>
      <c r="B154" s="86"/>
      <c r="C154" s="2" t="s">
        <v>43</v>
      </c>
      <c r="D154" s="3" t="s">
        <v>7</v>
      </c>
      <c r="E154" s="4">
        <v>24</v>
      </c>
      <c r="F154" s="91">
        <v>14</v>
      </c>
      <c r="G154" s="91">
        <v>336</v>
      </c>
      <c r="H154" s="7"/>
    </row>
    <row r="155" spans="1:8">
      <c r="A155" s="12"/>
      <c r="B155" s="86"/>
      <c r="C155" s="2" t="s">
        <v>54</v>
      </c>
      <c r="D155" s="3" t="s">
        <v>7</v>
      </c>
      <c r="E155" s="4">
        <v>6</v>
      </c>
      <c r="F155" s="91">
        <v>12</v>
      </c>
      <c r="G155" s="91">
        <v>72</v>
      </c>
    </row>
    <row r="156" spans="1:8">
      <c r="A156" s="12"/>
      <c r="B156" s="86"/>
      <c r="C156" s="2" t="s">
        <v>41</v>
      </c>
      <c r="D156" s="3" t="s">
        <v>7</v>
      </c>
      <c r="E156" s="4">
        <v>4</v>
      </c>
      <c r="F156" s="91">
        <v>50</v>
      </c>
      <c r="G156" s="91">
        <v>200</v>
      </c>
    </row>
    <row r="157" spans="1:8">
      <c r="A157" s="12"/>
      <c r="B157" s="86"/>
      <c r="C157" s="6" t="s">
        <v>12</v>
      </c>
      <c r="D157" s="3" t="s">
        <v>7</v>
      </c>
      <c r="E157" s="15">
        <v>2</v>
      </c>
      <c r="F157" s="92">
        <v>200</v>
      </c>
      <c r="G157" s="91">
        <v>400</v>
      </c>
    </row>
    <row r="158" spans="1:8">
      <c r="A158" s="12"/>
      <c r="B158" s="86"/>
      <c r="C158" s="34" t="s">
        <v>253</v>
      </c>
      <c r="D158" s="3" t="s">
        <v>7</v>
      </c>
      <c r="E158" s="15">
        <v>100</v>
      </c>
      <c r="F158" s="92">
        <v>5</v>
      </c>
      <c r="G158" s="91">
        <v>500</v>
      </c>
    </row>
    <row r="159" spans="1:8">
      <c r="A159" s="12"/>
      <c r="B159" s="86"/>
      <c r="C159" s="2" t="s">
        <v>254</v>
      </c>
      <c r="D159" s="3" t="s">
        <v>7</v>
      </c>
      <c r="E159" s="15">
        <v>4</v>
      </c>
      <c r="F159" s="92">
        <v>5.2</v>
      </c>
      <c r="G159" s="92">
        <v>20.8</v>
      </c>
    </row>
    <row r="160" spans="1:8">
      <c r="A160" s="12"/>
      <c r="B160" s="86"/>
      <c r="C160" s="2" t="s">
        <v>255</v>
      </c>
      <c r="D160" s="3" t="s">
        <v>7</v>
      </c>
      <c r="E160" s="15">
        <v>4</v>
      </c>
      <c r="F160" s="92">
        <v>13</v>
      </c>
      <c r="G160" s="91">
        <v>52</v>
      </c>
    </row>
    <row r="161" spans="1:7">
      <c r="A161" s="12"/>
      <c r="B161" s="86"/>
      <c r="C161" s="6" t="s">
        <v>86</v>
      </c>
      <c r="D161" s="3" t="s">
        <v>7</v>
      </c>
      <c r="E161" s="15">
        <v>10</v>
      </c>
      <c r="F161" s="92">
        <v>35</v>
      </c>
      <c r="G161" s="91">
        <v>350</v>
      </c>
    </row>
    <row r="162" spans="1:7">
      <c r="A162" s="12"/>
      <c r="B162" s="86"/>
      <c r="C162" s="2" t="s">
        <v>256</v>
      </c>
      <c r="D162" s="3" t="s">
        <v>7</v>
      </c>
      <c r="E162" s="15">
        <v>1</v>
      </c>
      <c r="F162" s="92">
        <v>60</v>
      </c>
      <c r="G162" s="91">
        <v>60</v>
      </c>
    </row>
    <row r="163" spans="1:7">
      <c r="A163" s="12"/>
      <c r="B163" s="86"/>
      <c r="C163" s="6" t="s">
        <v>257</v>
      </c>
      <c r="D163" s="3" t="s">
        <v>7</v>
      </c>
      <c r="E163" s="15">
        <v>1</v>
      </c>
      <c r="F163" s="92">
        <v>45</v>
      </c>
      <c r="G163" s="91">
        <v>45</v>
      </c>
    </row>
    <row r="164" spans="1:7">
      <c r="A164" s="12"/>
      <c r="B164" s="86"/>
      <c r="C164" s="2" t="s">
        <v>258</v>
      </c>
      <c r="D164" s="3" t="s">
        <v>7</v>
      </c>
      <c r="E164" s="15">
        <v>1</v>
      </c>
      <c r="F164" s="92">
        <v>312</v>
      </c>
      <c r="G164" s="91">
        <v>312</v>
      </c>
    </row>
    <row r="165" spans="1:7">
      <c r="A165" s="12"/>
      <c r="B165" s="86"/>
      <c r="C165" s="2" t="s">
        <v>259</v>
      </c>
      <c r="D165" s="3" t="s">
        <v>7</v>
      </c>
      <c r="E165" s="15">
        <v>1</v>
      </c>
      <c r="F165" s="92">
        <v>11.5</v>
      </c>
      <c r="G165" s="92">
        <v>11.5</v>
      </c>
    </row>
    <row r="166" spans="1:7">
      <c r="A166" s="12"/>
      <c r="B166" s="86"/>
      <c r="C166" s="2" t="s">
        <v>260</v>
      </c>
      <c r="D166" s="3" t="s">
        <v>7</v>
      </c>
      <c r="E166" s="15">
        <v>1</v>
      </c>
      <c r="F166" s="92">
        <v>17.5</v>
      </c>
      <c r="G166" s="91">
        <v>17.5</v>
      </c>
    </row>
    <row r="167" spans="1:7">
      <c r="A167" s="12"/>
      <c r="B167" s="86"/>
      <c r="C167" s="6" t="s">
        <v>261</v>
      </c>
      <c r="D167" s="3" t="s">
        <v>7</v>
      </c>
      <c r="E167" s="15">
        <v>5</v>
      </c>
      <c r="F167" s="92">
        <v>4.5</v>
      </c>
      <c r="G167" s="91">
        <v>22.5</v>
      </c>
    </row>
    <row r="168" spans="1:7">
      <c r="A168" s="12"/>
      <c r="B168" s="86"/>
      <c r="C168" s="6" t="s">
        <v>262</v>
      </c>
      <c r="D168" s="3" t="s">
        <v>7</v>
      </c>
      <c r="E168" s="15">
        <v>1</v>
      </c>
      <c r="F168" s="92">
        <v>70</v>
      </c>
      <c r="G168" s="91">
        <v>70</v>
      </c>
    </row>
    <row r="169" spans="1:7">
      <c r="A169" s="12"/>
      <c r="B169" s="87"/>
      <c r="C169" s="6" t="s">
        <v>263</v>
      </c>
      <c r="D169" s="3" t="s">
        <v>7</v>
      </c>
      <c r="E169" s="15">
        <v>2</v>
      </c>
      <c r="F169" s="92">
        <v>436</v>
      </c>
      <c r="G169" s="91">
        <v>872</v>
      </c>
    </row>
    <row r="170" spans="1:7" hidden="1">
      <c r="A170" s="12"/>
      <c r="B170" s="13"/>
      <c r="C170" s="6"/>
      <c r="D170" s="3" t="s">
        <v>7</v>
      </c>
      <c r="E170" s="15"/>
      <c r="F170" s="92"/>
      <c r="G170" s="91"/>
    </row>
    <row r="171" spans="1:7" hidden="1">
      <c r="A171" s="12"/>
      <c r="B171" s="13"/>
      <c r="C171" s="6"/>
      <c r="D171" s="3" t="s">
        <v>7</v>
      </c>
      <c r="E171" s="15"/>
      <c r="F171" s="92"/>
      <c r="G171" s="91"/>
    </row>
    <row r="172" spans="1:7" hidden="1">
      <c r="A172" s="12"/>
      <c r="B172" s="13"/>
      <c r="C172" s="6"/>
      <c r="D172" s="3" t="s">
        <v>7</v>
      </c>
      <c r="E172" s="15"/>
      <c r="F172" s="92"/>
      <c r="G172" s="91"/>
    </row>
    <row r="173" spans="1:7" hidden="1">
      <c r="A173" s="12"/>
      <c r="B173" s="13"/>
      <c r="C173" s="6"/>
      <c r="D173" s="3" t="s">
        <v>10</v>
      </c>
      <c r="E173" s="15"/>
      <c r="F173" s="92"/>
      <c r="G173" s="91"/>
    </row>
    <row r="174" spans="1:7" hidden="1">
      <c r="A174" s="12"/>
      <c r="B174" s="13"/>
      <c r="C174" s="6"/>
      <c r="D174" s="3" t="s">
        <v>10</v>
      </c>
      <c r="E174" s="15"/>
      <c r="F174" s="92"/>
      <c r="G174" s="91"/>
    </row>
    <row r="175" spans="1:7" hidden="1">
      <c r="A175" s="12"/>
      <c r="B175" s="13"/>
      <c r="C175" s="6"/>
      <c r="D175" s="3" t="s">
        <v>10</v>
      </c>
      <c r="E175" s="15"/>
      <c r="F175" s="92"/>
      <c r="G175" s="91"/>
    </row>
    <row r="176" spans="1:7" hidden="1">
      <c r="A176" s="12"/>
      <c r="B176" s="13"/>
      <c r="C176" s="6"/>
      <c r="D176" s="3" t="s">
        <v>7</v>
      </c>
      <c r="E176" s="15"/>
      <c r="F176" s="92"/>
      <c r="G176" s="91"/>
    </row>
    <row r="177" spans="1:7" hidden="1">
      <c r="A177" s="12"/>
      <c r="B177" s="13"/>
      <c r="C177" s="6"/>
      <c r="D177" s="3" t="s">
        <v>7</v>
      </c>
      <c r="E177" s="15"/>
      <c r="F177" s="92"/>
      <c r="G177" s="91"/>
    </row>
    <row r="178" spans="1:7" hidden="1">
      <c r="A178" s="12"/>
      <c r="B178" s="13"/>
      <c r="C178" s="6"/>
      <c r="D178" s="3" t="s">
        <v>7</v>
      </c>
      <c r="E178" s="15"/>
      <c r="F178" s="92"/>
      <c r="G178" s="91"/>
    </row>
    <row r="179" spans="1:7" hidden="1">
      <c r="A179" s="12"/>
      <c r="B179" s="13"/>
      <c r="C179" s="6"/>
      <c r="D179" s="3" t="s">
        <v>7</v>
      </c>
      <c r="E179" s="15"/>
      <c r="F179" s="92"/>
      <c r="G179" s="91"/>
    </row>
    <row r="180" spans="1:7" hidden="1">
      <c r="A180" s="12"/>
      <c r="B180" s="13"/>
      <c r="C180" s="6"/>
      <c r="D180" s="3" t="s">
        <v>7</v>
      </c>
      <c r="E180" s="15"/>
      <c r="F180" s="92"/>
      <c r="G180" s="91"/>
    </row>
    <row r="181" spans="1:7" hidden="1">
      <c r="A181" s="12"/>
      <c r="B181" s="13"/>
      <c r="C181" s="6"/>
      <c r="D181" s="3" t="s">
        <v>7</v>
      </c>
      <c r="E181" s="15"/>
      <c r="F181" s="92"/>
      <c r="G181" s="91"/>
    </row>
    <row r="182" spans="1:7" hidden="1">
      <c r="A182" s="12"/>
      <c r="B182" s="13"/>
      <c r="C182" s="6"/>
      <c r="D182" s="3" t="s">
        <v>7</v>
      </c>
      <c r="E182" s="15"/>
      <c r="F182" s="92"/>
      <c r="G182" s="91"/>
    </row>
    <row r="183" spans="1:7" hidden="1">
      <c r="A183" s="12"/>
      <c r="B183" s="13"/>
      <c r="C183" s="6"/>
      <c r="D183" s="3" t="s">
        <v>10</v>
      </c>
      <c r="E183" s="15"/>
      <c r="F183" s="92"/>
      <c r="G183" s="91"/>
    </row>
    <row r="184" spans="1:7" hidden="1">
      <c r="A184" s="12"/>
      <c r="B184" s="13"/>
      <c r="C184" s="6"/>
      <c r="D184" s="3" t="s">
        <v>7</v>
      </c>
      <c r="E184" s="15"/>
      <c r="F184" s="92"/>
      <c r="G184" s="91"/>
    </row>
    <row r="185" spans="1:7" hidden="1">
      <c r="A185" s="12"/>
      <c r="B185" s="13"/>
      <c r="C185" s="6"/>
      <c r="D185" s="3" t="s">
        <v>7</v>
      </c>
      <c r="E185" s="15"/>
      <c r="F185" s="92"/>
      <c r="G185" s="92"/>
    </row>
    <row r="186" spans="1:7" hidden="1">
      <c r="A186" s="12"/>
      <c r="B186" s="13"/>
      <c r="C186" s="26"/>
      <c r="D186" s="26" t="s">
        <v>7</v>
      </c>
      <c r="E186" s="27"/>
      <c r="F186" s="41"/>
      <c r="G186" s="41"/>
    </row>
    <row r="187" spans="1:7" hidden="1">
      <c r="A187" s="12"/>
      <c r="B187" s="13"/>
      <c r="C187" s="26"/>
      <c r="D187" s="26" t="s">
        <v>7</v>
      </c>
      <c r="E187" s="27"/>
      <c r="F187" s="41"/>
      <c r="G187" s="41"/>
    </row>
    <row r="188" spans="1:7" hidden="1">
      <c r="A188" s="12"/>
      <c r="B188" s="13"/>
      <c r="C188" s="25"/>
      <c r="D188" s="26" t="s">
        <v>32</v>
      </c>
      <c r="E188" s="27"/>
      <c r="F188" s="41"/>
      <c r="G188" s="41"/>
    </row>
    <row r="189" spans="1:7" hidden="1">
      <c r="A189" s="12"/>
      <c r="B189" s="13"/>
      <c r="C189" s="25"/>
      <c r="D189" s="26" t="s">
        <v>7</v>
      </c>
      <c r="E189" s="27"/>
      <c r="F189" s="41"/>
      <c r="G189" s="41"/>
    </row>
    <row r="190" spans="1:7" hidden="1">
      <c r="A190" s="12"/>
      <c r="B190" s="13"/>
      <c r="C190" s="25"/>
      <c r="D190" s="26" t="s">
        <v>7</v>
      </c>
      <c r="E190" s="27"/>
      <c r="F190" s="41"/>
      <c r="G190" s="41"/>
    </row>
    <row r="191" spans="1:7" hidden="1">
      <c r="A191" s="12"/>
      <c r="B191" s="13"/>
      <c r="C191" s="25"/>
      <c r="D191" s="3" t="s">
        <v>7</v>
      </c>
      <c r="E191" s="4"/>
      <c r="F191" s="91"/>
      <c r="G191" s="91"/>
    </row>
    <row r="192" spans="1:7" hidden="1">
      <c r="A192" s="12"/>
      <c r="B192" s="13"/>
      <c r="C192" s="25"/>
      <c r="D192" s="26" t="s">
        <v>7</v>
      </c>
      <c r="E192" s="27"/>
      <c r="F192" s="41"/>
      <c r="G192" s="41"/>
    </row>
    <row r="193" spans="1:8" hidden="1">
      <c r="A193" s="12"/>
      <c r="B193" s="13"/>
      <c r="C193" s="26"/>
      <c r="D193" s="26" t="s">
        <v>7</v>
      </c>
      <c r="E193" s="27"/>
      <c r="F193" s="41"/>
      <c r="G193" s="41"/>
      <c r="H193" s="7"/>
    </row>
    <row r="194" spans="1:8" hidden="1">
      <c r="A194" s="12"/>
      <c r="B194" s="13"/>
      <c r="C194" s="25"/>
      <c r="D194" s="26" t="s">
        <v>7</v>
      </c>
      <c r="E194" s="27"/>
      <c r="F194" s="41"/>
      <c r="G194" s="41"/>
    </row>
    <row r="195" spans="1:8" hidden="1">
      <c r="A195" s="12"/>
      <c r="B195" s="13"/>
      <c r="C195" s="25"/>
      <c r="D195" s="26" t="s">
        <v>7</v>
      </c>
      <c r="E195" s="27">
        <v>1</v>
      </c>
      <c r="F195" s="41"/>
      <c r="G195" s="41"/>
    </row>
    <row r="196" spans="1:8" hidden="1">
      <c r="A196" s="12"/>
      <c r="B196" s="13"/>
      <c r="C196" s="25"/>
      <c r="D196" s="26" t="s">
        <v>7</v>
      </c>
      <c r="E196" s="27">
        <v>1</v>
      </c>
      <c r="F196" s="41"/>
      <c r="G196" s="41"/>
    </row>
    <row r="197" spans="1:8" hidden="1">
      <c r="A197" s="12"/>
      <c r="B197" s="13"/>
      <c r="C197" s="25"/>
      <c r="D197" s="26" t="s">
        <v>7</v>
      </c>
      <c r="E197" s="27">
        <v>3</v>
      </c>
      <c r="F197" s="41"/>
      <c r="G197" s="41"/>
    </row>
    <row r="198" spans="1:8" hidden="1">
      <c r="A198" s="12"/>
      <c r="B198" s="13"/>
      <c r="C198" s="25"/>
      <c r="D198" s="26" t="s">
        <v>7</v>
      </c>
      <c r="E198" s="27">
        <v>1</v>
      </c>
      <c r="F198" s="41"/>
      <c r="G198" s="41"/>
    </row>
    <row r="199" spans="1:8" hidden="1">
      <c r="A199" s="12"/>
      <c r="B199" s="13"/>
      <c r="C199" s="26"/>
      <c r="D199" s="26" t="s">
        <v>7</v>
      </c>
      <c r="E199" s="27">
        <v>1</v>
      </c>
      <c r="F199" s="41"/>
      <c r="G199" s="41"/>
    </row>
    <row r="200" spans="1:8" hidden="1">
      <c r="A200" s="12"/>
      <c r="B200" s="13"/>
      <c r="C200" s="25"/>
      <c r="D200" s="26" t="s">
        <v>7</v>
      </c>
      <c r="E200" s="27">
        <v>1</v>
      </c>
      <c r="F200" s="41"/>
      <c r="G200" s="41"/>
    </row>
    <row r="201" spans="1:8" hidden="1">
      <c r="A201" s="12"/>
      <c r="B201" s="13"/>
      <c r="C201" s="25"/>
      <c r="D201" s="26" t="s">
        <v>7</v>
      </c>
      <c r="E201" s="27">
        <v>1</v>
      </c>
      <c r="F201" s="41"/>
      <c r="G201" s="41"/>
    </row>
    <row r="202" spans="1:8" hidden="1">
      <c r="A202" s="12"/>
      <c r="B202" s="13"/>
      <c r="C202" s="2"/>
      <c r="D202" s="3"/>
      <c r="E202" s="4"/>
      <c r="F202" s="91"/>
      <c r="G202" s="91"/>
    </row>
    <row r="203" spans="1:8" hidden="1">
      <c r="A203" s="12"/>
      <c r="B203" s="13"/>
      <c r="C203" s="2"/>
      <c r="D203" s="3"/>
      <c r="E203" s="4"/>
      <c r="F203" s="91"/>
      <c r="G203" s="91"/>
    </row>
    <row r="204" spans="1:8" hidden="1">
      <c r="A204" s="12"/>
      <c r="B204" s="13"/>
      <c r="C204" s="2"/>
      <c r="D204" s="3"/>
      <c r="E204" s="4"/>
      <c r="F204" s="91"/>
      <c r="G204" s="91"/>
    </row>
    <row r="205" spans="1:8" hidden="1">
      <c r="A205" s="12"/>
      <c r="B205" s="13"/>
      <c r="C205" s="2"/>
      <c r="D205" s="3"/>
      <c r="E205" s="4"/>
      <c r="F205" s="91"/>
      <c r="G205" s="91"/>
    </row>
    <row r="206" spans="1:8">
      <c r="A206" s="8"/>
      <c r="B206" s="9"/>
      <c r="C206" s="9" t="s">
        <v>8</v>
      </c>
      <c r="D206" s="8"/>
      <c r="E206" s="10"/>
      <c r="F206" s="90"/>
      <c r="G206" s="90">
        <f>SUM(G153:G205)</f>
        <v>4631.9800000000005</v>
      </c>
    </row>
    <row r="207" spans="1:8">
      <c r="A207" s="3">
        <v>8</v>
      </c>
      <c r="B207" s="88" t="s">
        <v>20</v>
      </c>
      <c r="C207" s="35" t="s">
        <v>230</v>
      </c>
      <c r="D207" s="3" t="s">
        <v>7</v>
      </c>
      <c r="E207" s="27">
        <v>4</v>
      </c>
      <c r="F207" s="41">
        <v>322.67</v>
      </c>
      <c r="G207" s="41">
        <v>1290.68</v>
      </c>
    </row>
    <row r="208" spans="1:8" ht="30">
      <c r="A208" s="3"/>
      <c r="B208" s="89"/>
      <c r="C208" s="6" t="s">
        <v>264</v>
      </c>
      <c r="D208" s="3" t="s">
        <v>7</v>
      </c>
      <c r="E208" s="4">
        <v>50</v>
      </c>
      <c r="F208" s="91">
        <v>1840</v>
      </c>
      <c r="G208" s="91">
        <v>92000</v>
      </c>
    </row>
    <row r="209" spans="1:7" hidden="1">
      <c r="A209" s="3"/>
      <c r="B209" s="2"/>
      <c r="C209" s="6"/>
      <c r="D209" s="3" t="s">
        <v>7</v>
      </c>
      <c r="E209" s="4"/>
      <c r="F209" s="91"/>
      <c r="G209" s="91"/>
    </row>
    <row r="210" spans="1:7" hidden="1">
      <c r="A210" s="3"/>
      <c r="B210" s="2"/>
      <c r="C210" s="6"/>
      <c r="D210" s="3" t="s">
        <v>7</v>
      </c>
      <c r="E210" s="4"/>
      <c r="F210" s="91"/>
      <c r="G210" s="91"/>
    </row>
    <row r="211" spans="1:7" hidden="1">
      <c r="A211" s="3"/>
      <c r="B211" s="2"/>
      <c r="C211" s="26"/>
      <c r="D211" s="3" t="s">
        <v>7</v>
      </c>
      <c r="E211" s="4"/>
      <c r="F211" s="91"/>
      <c r="G211" s="91"/>
    </row>
    <row r="212" spans="1:7" hidden="1">
      <c r="A212" s="3"/>
      <c r="B212" s="2"/>
      <c r="C212" s="26"/>
      <c r="D212" s="26" t="s">
        <v>7</v>
      </c>
      <c r="E212" s="27"/>
      <c r="F212" s="41"/>
      <c r="G212" s="41"/>
    </row>
    <row r="213" spans="1:7" hidden="1">
      <c r="A213" s="3"/>
      <c r="B213" s="2"/>
      <c r="C213" s="25"/>
      <c r="D213" s="26" t="s">
        <v>32</v>
      </c>
      <c r="E213" s="27"/>
      <c r="F213" s="41"/>
      <c r="G213" s="41"/>
    </row>
    <row r="214" spans="1:7" hidden="1">
      <c r="A214" s="3"/>
      <c r="B214" s="2"/>
      <c r="C214" s="25"/>
      <c r="D214" s="3" t="s">
        <v>7</v>
      </c>
      <c r="E214" s="4"/>
      <c r="F214" s="91"/>
      <c r="G214" s="91"/>
    </row>
    <row r="215" spans="1:7" hidden="1">
      <c r="A215" s="3"/>
      <c r="B215" s="2"/>
      <c r="C215" s="25"/>
      <c r="D215" s="3" t="s">
        <v>7</v>
      </c>
      <c r="E215" s="4"/>
      <c r="F215" s="91"/>
      <c r="G215" s="91"/>
    </row>
    <row r="216" spans="1:7" hidden="1">
      <c r="A216" s="3"/>
      <c r="B216" s="2"/>
      <c r="C216" s="25"/>
      <c r="D216" s="3" t="s">
        <v>7</v>
      </c>
      <c r="E216" s="4"/>
      <c r="F216" s="91"/>
      <c r="G216" s="91"/>
    </row>
    <row r="217" spans="1:7" hidden="1">
      <c r="A217" s="3"/>
      <c r="B217" s="2"/>
      <c r="C217" s="25"/>
      <c r="D217" s="3" t="s">
        <v>7</v>
      </c>
      <c r="E217" s="4"/>
      <c r="F217" s="91"/>
      <c r="G217" s="91"/>
    </row>
    <row r="218" spans="1:7" hidden="1">
      <c r="A218" s="3"/>
      <c r="B218" s="2"/>
      <c r="C218" s="25"/>
      <c r="D218" s="3" t="s">
        <v>7</v>
      </c>
      <c r="E218" s="4"/>
      <c r="F218" s="91"/>
      <c r="G218" s="91"/>
    </row>
    <row r="219" spans="1:7" hidden="1">
      <c r="A219" s="3"/>
      <c r="B219" s="2"/>
      <c r="C219" s="25"/>
      <c r="D219" s="26" t="s">
        <v>7</v>
      </c>
      <c r="E219" s="4"/>
      <c r="F219" s="91"/>
      <c r="G219" s="91"/>
    </row>
    <row r="220" spans="1:7" hidden="1">
      <c r="A220" s="3"/>
      <c r="B220" s="2"/>
      <c r="C220" s="25"/>
      <c r="D220" s="3" t="s">
        <v>7</v>
      </c>
      <c r="E220" s="4"/>
      <c r="F220" s="91"/>
      <c r="G220" s="91"/>
    </row>
    <row r="221" spans="1:7" hidden="1">
      <c r="A221" s="3"/>
      <c r="B221" s="2"/>
      <c r="C221" s="25"/>
      <c r="D221" s="3" t="s">
        <v>7</v>
      </c>
      <c r="E221" s="4"/>
      <c r="F221" s="92"/>
      <c r="G221" s="92"/>
    </row>
    <row r="222" spans="1:7" hidden="1">
      <c r="A222" s="3"/>
      <c r="B222" s="2"/>
      <c r="C222" s="2"/>
      <c r="D222" s="3" t="s">
        <v>7</v>
      </c>
      <c r="E222" s="15"/>
      <c r="F222" s="92"/>
      <c r="G222" s="91"/>
    </row>
    <row r="223" spans="1:7" hidden="1">
      <c r="A223" s="3"/>
      <c r="B223" s="2"/>
      <c r="C223" s="2"/>
      <c r="D223" s="3" t="s">
        <v>7</v>
      </c>
      <c r="E223" s="15"/>
      <c r="F223" s="92"/>
      <c r="G223" s="91"/>
    </row>
    <row r="224" spans="1:7" hidden="1">
      <c r="A224" s="3"/>
      <c r="B224" s="2"/>
      <c r="C224" s="2"/>
      <c r="D224" s="3" t="s">
        <v>7</v>
      </c>
      <c r="E224" s="15"/>
      <c r="F224" s="92"/>
      <c r="G224" s="91"/>
    </row>
    <row r="225" spans="1:7" hidden="1">
      <c r="A225" s="3"/>
      <c r="B225" s="2"/>
      <c r="C225" s="2"/>
      <c r="D225" s="3"/>
      <c r="E225" s="15"/>
      <c r="F225" s="92"/>
      <c r="G225" s="91"/>
    </row>
    <row r="226" spans="1:7" hidden="1">
      <c r="A226" s="3"/>
      <c r="B226" s="2"/>
      <c r="C226" s="2"/>
      <c r="D226" s="3"/>
      <c r="E226" s="4"/>
      <c r="F226" s="91"/>
      <c r="G226" s="91"/>
    </row>
    <row r="227" spans="1:7">
      <c r="A227" s="8"/>
      <c r="B227" s="9"/>
      <c r="C227" s="9" t="s">
        <v>8</v>
      </c>
      <c r="D227" s="8"/>
      <c r="E227" s="10"/>
      <c r="F227" s="90"/>
      <c r="G227" s="90">
        <f>SUM(G207:G226)</f>
        <v>93290.68</v>
      </c>
    </row>
    <row r="228" spans="1:7" s="17" customFormat="1">
      <c r="A228" s="12"/>
      <c r="B228" s="13" t="s">
        <v>39</v>
      </c>
      <c r="C228" s="35" t="s">
        <v>230</v>
      </c>
      <c r="D228" s="3" t="s">
        <v>7</v>
      </c>
      <c r="E228" s="27">
        <v>4</v>
      </c>
      <c r="F228" s="41">
        <v>322.67</v>
      </c>
      <c r="G228" s="41">
        <v>1290.68</v>
      </c>
    </row>
    <row r="229" spans="1:7" s="17" customFormat="1" hidden="1">
      <c r="A229" s="12"/>
      <c r="B229" s="13"/>
      <c r="C229" s="25"/>
      <c r="D229" s="26" t="s">
        <v>32</v>
      </c>
      <c r="E229" s="27"/>
      <c r="F229" s="41"/>
      <c r="G229" s="41"/>
    </row>
    <row r="230" spans="1:7" s="17" customFormat="1" ht="14.25" hidden="1" customHeight="1">
      <c r="A230" s="12"/>
      <c r="B230" s="13" t="s">
        <v>30</v>
      </c>
      <c r="C230" s="25"/>
      <c r="D230" s="3" t="s">
        <v>7</v>
      </c>
      <c r="E230" s="4"/>
      <c r="F230" s="91"/>
      <c r="G230" s="91"/>
    </row>
    <row r="231" spans="1:7" s="17" customFormat="1" hidden="1">
      <c r="A231" s="12"/>
      <c r="B231" s="13"/>
      <c r="C231" s="25"/>
      <c r="D231" s="3" t="s">
        <v>7</v>
      </c>
      <c r="E231" s="4"/>
      <c r="F231" s="91"/>
      <c r="G231" s="91"/>
    </row>
    <row r="232" spans="1:7" s="17" customFormat="1" ht="15" hidden="1" customHeight="1">
      <c r="A232" s="12"/>
      <c r="B232" s="13"/>
      <c r="C232" s="25"/>
      <c r="D232" s="3" t="s">
        <v>7</v>
      </c>
      <c r="E232" s="4"/>
      <c r="F232" s="91"/>
      <c r="G232" s="91"/>
    </row>
    <row r="233" spans="1:7" s="17" customFormat="1" ht="91.5" hidden="1" customHeight="1">
      <c r="A233" s="12"/>
      <c r="B233" s="13"/>
      <c r="C233" s="35"/>
      <c r="D233" s="26" t="s">
        <v>11</v>
      </c>
      <c r="E233" s="4"/>
      <c r="F233" s="91"/>
      <c r="G233" s="91"/>
    </row>
    <row r="234" spans="1:7" s="17" customFormat="1" ht="15" hidden="1" customHeight="1">
      <c r="A234" s="12"/>
      <c r="B234" s="13"/>
      <c r="C234" s="26"/>
      <c r="D234" s="3" t="s">
        <v>7</v>
      </c>
      <c r="E234" s="4"/>
      <c r="F234" s="91"/>
      <c r="G234" s="91"/>
    </row>
    <row r="235" spans="1:7" s="17" customFormat="1" ht="15" hidden="1" customHeight="1" thickBot="1">
      <c r="A235" s="12"/>
      <c r="B235" s="13"/>
      <c r="C235" s="42"/>
      <c r="D235" s="12" t="s">
        <v>7</v>
      </c>
      <c r="E235" s="15"/>
      <c r="F235" s="92"/>
      <c r="G235" s="92"/>
    </row>
    <row r="236" spans="1:7" s="17" customFormat="1" hidden="1">
      <c r="A236" s="12"/>
      <c r="B236" s="13"/>
      <c r="C236" s="1"/>
      <c r="D236" s="12" t="s">
        <v>7</v>
      </c>
      <c r="E236" s="15"/>
      <c r="F236" s="92"/>
      <c r="G236" s="92"/>
    </row>
    <row r="237" spans="1:7" s="17" customFormat="1" hidden="1">
      <c r="A237" s="12"/>
      <c r="B237" s="13"/>
      <c r="C237" s="1"/>
      <c r="D237" s="12" t="s">
        <v>7</v>
      </c>
      <c r="E237" s="15"/>
      <c r="F237" s="92"/>
      <c r="G237" s="92"/>
    </row>
    <row r="238" spans="1:7" s="17" customFormat="1" ht="28.5" hidden="1" customHeight="1">
      <c r="A238" s="12"/>
      <c r="B238" s="13"/>
      <c r="C238" s="44"/>
      <c r="D238" s="12" t="s">
        <v>7</v>
      </c>
      <c r="E238" s="15"/>
      <c r="F238" s="92"/>
      <c r="G238" s="92"/>
    </row>
    <row r="239" spans="1:7" s="17" customFormat="1" ht="54" hidden="1" customHeight="1" thickBot="1">
      <c r="A239" s="12"/>
      <c r="B239" s="13"/>
      <c r="C239" s="44"/>
      <c r="D239" s="12" t="s">
        <v>7</v>
      </c>
      <c r="E239" s="15"/>
      <c r="F239" s="92"/>
      <c r="G239" s="92"/>
    </row>
    <row r="240" spans="1:7" s="17" customFormat="1" ht="15" hidden="1" customHeight="1" thickBot="1">
      <c r="A240" s="12"/>
      <c r="B240" s="13"/>
      <c r="C240" s="36"/>
      <c r="D240" s="12" t="s">
        <v>7</v>
      </c>
      <c r="E240" s="15"/>
      <c r="F240" s="92"/>
      <c r="G240" s="92"/>
    </row>
    <row r="241" spans="1:7" s="17" customFormat="1" ht="15" hidden="1" customHeight="1" thickBot="1">
      <c r="A241" s="12"/>
      <c r="B241" s="13"/>
      <c r="C241" s="37"/>
      <c r="D241" s="12" t="s">
        <v>7</v>
      </c>
      <c r="E241" s="15"/>
      <c r="F241" s="92"/>
      <c r="G241" s="92"/>
    </row>
    <row r="242" spans="1:7" s="17" customFormat="1" ht="15.75" hidden="1" thickBot="1">
      <c r="A242" s="12"/>
      <c r="B242" s="13"/>
      <c r="C242" s="36"/>
      <c r="D242" s="12" t="s">
        <v>7</v>
      </c>
      <c r="E242" s="15"/>
      <c r="F242" s="92"/>
      <c r="G242" s="92"/>
    </row>
    <row r="243" spans="1:7" s="17" customFormat="1" hidden="1">
      <c r="A243" s="12"/>
      <c r="B243" s="13"/>
      <c r="C243" s="45"/>
      <c r="D243" s="12" t="s">
        <v>7</v>
      </c>
      <c r="E243" s="15"/>
      <c r="F243" s="92"/>
      <c r="G243" s="92"/>
    </row>
    <row r="244" spans="1:7" s="17" customFormat="1" hidden="1">
      <c r="A244" s="12"/>
      <c r="B244" s="13"/>
      <c r="C244" s="46"/>
      <c r="D244" s="12" t="s">
        <v>7</v>
      </c>
      <c r="E244" s="15"/>
      <c r="F244" s="92"/>
      <c r="G244" s="92"/>
    </row>
    <row r="245" spans="1:7" s="17" customFormat="1" hidden="1">
      <c r="A245" s="12"/>
      <c r="B245" s="13"/>
      <c r="C245" s="45"/>
      <c r="D245" s="12" t="s">
        <v>7</v>
      </c>
      <c r="E245" s="15"/>
      <c r="F245" s="92"/>
      <c r="G245" s="92"/>
    </row>
    <row r="246" spans="1:7" s="17" customFormat="1" ht="15.75" hidden="1" thickBot="1">
      <c r="A246" s="12"/>
      <c r="B246" s="13"/>
      <c r="C246" s="36"/>
      <c r="D246" s="12" t="s">
        <v>7</v>
      </c>
      <c r="E246" s="15"/>
      <c r="F246" s="92"/>
      <c r="G246" s="92"/>
    </row>
    <row r="247" spans="1:7" s="17" customFormat="1" ht="15.75" hidden="1" thickBot="1">
      <c r="A247" s="12"/>
      <c r="B247" s="13"/>
      <c r="C247" s="37"/>
      <c r="D247" s="12" t="s">
        <v>7</v>
      </c>
      <c r="E247" s="15"/>
      <c r="F247" s="92"/>
      <c r="G247" s="92"/>
    </row>
    <row r="248" spans="1:7" s="17" customFormat="1" hidden="1">
      <c r="A248" s="12"/>
      <c r="B248" s="13"/>
      <c r="C248" s="46"/>
      <c r="D248" s="12" t="s">
        <v>7</v>
      </c>
      <c r="E248" s="15"/>
      <c r="F248" s="92"/>
      <c r="G248" s="92"/>
    </row>
    <row r="249" spans="1:7" s="17" customFormat="1" ht="15.75" hidden="1" thickBot="1">
      <c r="A249" s="12"/>
      <c r="B249" s="13"/>
      <c r="C249" s="37"/>
      <c r="D249" s="12" t="s">
        <v>7</v>
      </c>
      <c r="E249" s="15"/>
      <c r="F249" s="92"/>
      <c r="G249" s="92"/>
    </row>
    <row r="250" spans="1:7" s="17" customFormat="1" ht="15.75" hidden="1" thickBot="1">
      <c r="A250" s="12"/>
      <c r="B250" s="13"/>
      <c r="C250" s="36"/>
      <c r="D250" s="12" t="s">
        <v>7</v>
      </c>
      <c r="E250" s="15"/>
      <c r="F250" s="92"/>
      <c r="G250" s="92"/>
    </row>
    <row r="251" spans="1:7" s="17" customFormat="1" ht="15.75" hidden="1" thickBot="1">
      <c r="A251" s="12"/>
      <c r="B251" s="13"/>
      <c r="C251" s="37"/>
      <c r="D251" s="12" t="s">
        <v>7</v>
      </c>
      <c r="E251" s="15"/>
      <c r="F251" s="92"/>
      <c r="G251" s="92"/>
    </row>
    <row r="252" spans="1:7" s="17" customFormat="1" ht="31.5" hidden="1" customHeight="1">
      <c r="A252" s="12"/>
      <c r="B252" s="13"/>
      <c r="C252" s="46"/>
      <c r="D252" s="12" t="s">
        <v>7</v>
      </c>
      <c r="E252" s="15"/>
      <c r="F252" s="92"/>
      <c r="G252" s="92"/>
    </row>
    <row r="253" spans="1:7" s="17" customFormat="1" ht="15.75" hidden="1" thickBot="1">
      <c r="A253" s="12"/>
      <c r="B253" s="13"/>
      <c r="C253" s="37"/>
      <c r="D253" s="12" t="s">
        <v>7</v>
      </c>
      <c r="E253" s="15"/>
      <c r="F253" s="92"/>
      <c r="G253" s="92"/>
    </row>
    <row r="254" spans="1:7" s="17" customFormat="1" hidden="1">
      <c r="A254" s="12"/>
      <c r="B254" s="13"/>
      <c r="C254" s="44"/>
      <c r="D254" s="12" t="s">
        <v>7</v>
      </c>
      <c r="E254" s="15"/>
      <c r="F254" s="92"/>
      <c r="G254" s="92"/>
    </row>
    <row r="255" spans="1:7" s="17" customFormat="1" ht="15.75" hidden="1" thickBot="1">
      <c r="A255" s="12"/>
      <c r="B255" s="13"/>
      <c r="C255" s="36"/>
      <c r="D255" s="12" t="s">
        <v>7</v>
      </c>
      <c r="E255" s="15"/>
      <c r="F255" s="92"/>
      <c r="G255" s="92"/>
    </row>
    <row r="256" spans="1:7" s="17" customFormat="1" ht="15.75" hidden="1" thickBot="1">
      <c r="A256" s="12"/>
      <c r="B256" s="13"/>
      <c r="C256" s="37"/>
      <c r="D256" s="12" t="s">
        <v>7</v>
      </c>
      <c r="E256" s="15"/>
      <c r="F256" s="92"/>
      <c r="G256" s="92"/>
    </row>
    <row r="257" spans="1:7" s="17" customFormat="1" ht="15.75" hidden="1" thickBot="1">
      <c r="A257" s="12"/>
      <c r="B257" s="13"/>
      <c r="C257" s="37"/>
      <c r="D257" s="12" t="s">
        <v>7</v>
      </c>
      <c r="E257" s="15"/>
      <c r="F257" s="92"/>
      <c r="G257" s="92"/>
    </row>
    <row r="258" spans="1:7" s="17" customFormat="1" ht="15.75" hidden="1" thickBot="1">
      <c r="A258" s="12"/>
      <c r="B258" s="13"/>
      <c r="C258" s="37"/>
      <c r="D258" s="12" t="s">
        <v>7</v>
      </c>
      <c r="E258" s="15"/>
      <c r="F258" s="92"/>
      <c r="G258" s="92"/>
    </row>
    <row r="259" spans="1:7" s="17" customFormat="1" ht="15.75" hidden="1" thickBot="1">
      <c r="A259" s="12"/>
      <c r="B259" s="13"/>
      <c r="C259" s="37"/>
      <c r="D259" s="12" t="s">
        <v>7</v>
      </c>
      <c r="E259" s="15"/>
      <c r="F259" s="92"/>
      <c r="G259" s="92"/>
    </row>
    <row r="260" spans="1:7" s="17" customFormat="1" ht="15.75" hidden="1" thickBot="1">
      <c r="A260" s="12"/>
      <c r="B260" s="13"/>
      <c r="C260" s="36"/>
      <c r="D260" s="12" t="s">
        <v>7</v>
      </c>
      <c r="E260" s="15"/>
      <c r="F260" s="92"/>
      <c r="G260" s="92"/>
    </row>
    <row r="261" spans="1:7" s="17" customFormat="1" ht="15.75" hidden="1" thickBot="1">
      <c r="A261" s="12"/>
      <c r="B261" s="13"/>
      <c r="C261" s="37"/>
      <c r="D261" s="12" t="s">
        <v>7</v>
      </c>
      <c r="E261" s="15"/>
      <c r="F261" s="92"/>
      <c r="G261" s="92"/>
    </row>
    <row r="262" spans="1:7" s="17" customFormat="1" ht="33" hidden="1" customHeight="1">
      <c r="A262" s="12"/>
      <c r="B262" s="13"/>
      <c r="C262" s="46"/>
      <c r="D262" s="12" t="s">
        <v>7</v>
      </c>
      <c r="E262" s="15"/>
      <c r="F262" s="92"/>
      <c r="G262" s="92"/>
    </row>
    <row r="263" spans="1:7" s="17" customFormat="1" ht="15.75" hidden="1" thickBot="1">
      <c r="A263" s="12"/>
      <c r="B263" s="13"/>
      <c r="C263" s="37"/>
      <c r="D263" s="12" t="s">
        <v>7</v>
      </c>
      <c r="E263" s="15"/>
      <c r="F263" s="92"/>
      <c r="G263" s="92"/>
    </row>
    <row r="264" spans="1:7" s="17" customFormat="1" ht="15.75" hidden="1" thickBot="1">
      <c r="A264" s="12"/>
      <c r="B264" s="13"/>
      <c r="C264" s="37"/>
      <c r="D264" s="12" t="s">
        <v>7</v>
      </c>
      <c r="E264" s="15"/>
      <c r="F264" s="92"/>
      <c r="G264" s="92"/>
    </row>
    <row r="265" spans="1:7" s="17" customFormat="1" hidden="1">
      <c r="A265" s="12"/>
      <c r="B265" s="13"/>
      <c r="C265" s="46"/>
      <c r="D265" s="12" t="s">
        <v>7</v>
      </c>
      <c r="E265" s="15"/>
      <c r="F265" s="92"/>
      <c r="G265" s="92"/>
    </row>
    <row r="266" spans="1:7" s="17" customFormat="1" ht="15.75" hidden="1" thickBot="1">
      <c r="A266" s="12"/>
      <c r="B266" s="13"/>
      <c r="C266" s="37"/>
      <c r="D266" s="12" t="s">
        <v>7</v>
      </c>
      <c r="E266" s="15"/>
      <c r="F266" s="92"/>
      <c r="G266" s="92"/>
    </row>
    <row r="267" spans="1:7" s="17" customFormat="1" ht="35.25" hidden="1" customHeight="1">
      <c r="A267" s="12"/>
      <c r="B267" s="13"/>
      <c r="C267" s="46"/>
      <c r="D267" s="12" t="s">
        <v>7</v>
      </c>
      <c r="E267" s="15"/>
      <c r="F267" s="92"/>
      <c r="G267" s="92"/>
    </row>
    <row r="268" spans="1:7" s="17" customFormat="1" ht="27.75" hidden="1" customHeight="1" thickBot="1">
      <c r="A268" s="12"/>
      <c r="B268" s="13"/>
      <c r="C268" s="37"/>
      <c r="D268" s="12" t="s">
        <v>7</v>
      </c>
      <c r="E268" s="15"/>
      <c r="F268" s="92"/>
      <c r="G268" s="92"/>
    </row>
    <row r="269" spans="1:7" s="17" customFormat="1" hidden="1">
      <c r="A269" s="12"/>
      <c r="B269" s="13"/>
      <c r="C269" s="46"/>
      <c r="D269" s="12" t="s">
        <v>7</v>
      </c>
      <c r="E269" s="15"/>
      <c r="F269" s="92"/>
      <c r="G269" s="92"/>
    </row>
    <row r="270" spans="1:7" s="17" customFormat="1" hidden="1">
      <c r="A270" s="12"/>
      <c r="B270" s="13"/>
      <c r="C270" s="46"/>
      <c r="D270" s="12" t="s">
        <v>7</v>
      </c>
      <c r="E270" s="15"/>
      <c r="F270" s="92"/>
      <c r="G270" s="92"/>
    </row>
    <row r="271" spans="1:7" s="17" customFormat="1" ht="15" hidden="1" customHeight="1">
      <c r="A271" s="12"/>
      <c r="B271" s="13"/>
      <c r="C271" s="46"/>
      <c r="D271" s="12" t="s">
        <v>7</v>
      </c>
      <c r="E271" s="15"/>
      <c r="F271" s="92"/>
      <c r="G271" s="92"/>
    </row>
    <row r="272" spans="1:7" s="17" customFormat="1" ht="15.75" hidden="1" thickBot="1">
      <c r="A272" s="12"/>
      <c r="B272" s="13"/>
      <c r="C272" s="37"/>
      <c r="D272" s="12" t="s">
        <v>7</v>
      </c>
      <c r="E272" s="15"/>
      <c r="F272" s="92"/>
      <c r="G272" s="92"/>
    </row>
    <row r="273" spans="1:7" s="17" customFormat="1" ht="15.75" hidden="1" thickBot="1">
      <c r="A273" s="12"/>
      <c r="B273" s="13"/>
      <c r="C273" s="37"/>
      <c r="D273" s="12" t="s">
        <v>7</v>
      </c>
      <c r="E273" s="15"/>
      <c r="F273" s="92"/>
      <c r="G273" s="92"/>
    </row>
    <row r="274" spans="1:7" s="17" customFormat="1" ht="15.75" hidden="1" thickBot="1">
      <c r="A274" s="12"/>
      <c r="B274" s="13"/>
      <c r="C274" s="37"/>
      <c r="D274" s="12" t="s">
        <v>7</v>
      </c>
      <c r="E274" s="15"/>
      <c r="F274" s="92"/>
      <c r="G274" s="92"/>
    </row>
    <row r="275" spans="1:7" s="17" customFormat="1" hidden="1">
      <c r="A275" s="12"/>
      <c r="B275" s="13"/>
      <c r="C275" s="46"/>
      <c r="D275" s="12" t="s">
        <v>7</v>
      </c>
      <c r="E275" s="15"/>
      <c r="F275" s="92"/>
      <c r="G275" s="92"/>
    </row>
    <row r="276" spans="1:7" s="17" customFormat="1" hidden="1">
      <c r="A276" s="12"/>
      <c r="B276" s="13"/>
      <c r="C276" s="46"/>
      <c r="D276" s="12" t="s">
        <v>7</v>
      </c>
      <c r="E276" s="15"/>
      <c r="F276" s="92"/>
      <c r="G276" s="92"/>
    </row>
    <row r="277" spans="1:7" s="17" customFormat="1" hidden="1">
      <c r="A277" s="12"/>
      <c r="B277" s="13"/>
      <c r="C277" s="46"/>
      <c r="D277" s="12" t="s">
        <v>7</v>
      </c>
      <c r="E277" s="15"/>
      <c r="F277" s="92"/>
      <c r="G277" s="92"/>
    </row>
    <row r="278" spans="1:7" s="17" customFormat="1" hidden="1">
      <c r="A278" s="12"/>
      <c r="B278" s="13"/>
      <c r="C278" s="44"/>
      <c r="D278" s="12" t="s">
        <v>7</v>
      </c>
      <c r="E278" s="15"/>
      <c r="F278" s="92"/>
      <c r="G278" s="92"/>
    </row>
    <row r="279" spans="1:7" s="17" customFormat="1" hidden="1">
      <c r="A279" s="12"/>
      <c r="B279" s="13"/>
      <c r="C279" s="44"/>
      <c r="D279" s="12" t="s">
        <v>7</v>
      </c>
      <c r="E279" s="15"/>
      <c r="F279" s="92"/>
      <c r="G279" s="92"/>
    </row>
    <row r="280" spans="1:7" s="17" customFormat="1" hidden="1">
      <c r="A280" s="12"/>
      <c r="B280" s="13"/>
      <c r="D280" s="12"/>
      <c r="E280" s="15"/>
      <c r="F280" s="92"/>
      <c r="G280" s="92"/>
    </row>
    <row r="281" spans="1:7" s="17" customFormat="1" ht="15" hidden="1" customHeight="1">
      <c r="A281" s="12"/>
      <c r="B281" s="13"/>
      <c r="D281" s="12" t="s">
        <v>7</v>
      </c>
      <c r="E281" s="15"/>
      <c r="F281" s="92"/>
      <c r="G281" s="92"/>
    </row>
    <row r="282" spans="1:7" s="17" customFormat="1" ht="15.75" hidden="1" thickBot="1">
      <c r="A282" s="12"/>
      <c r="B282" s="13"/>
      <c r="C282" s="37"/>
      <c r="D282" s="12" t="s">
        <v>7</v>
      </c>
      <c r="E282" s="15"/>
      <c r="F282" s="92"/>
      <c r="G282" s="92"/>
    </row>
    <row r="283" spans="1:7" s="17" customFormat="1" ht="15" hidden="1" customHeight="1">
      <c r="A283" s="12"/>
      <c r="B283" s="13"/>
      <c r="D283" s="12" t="s">
        <v>7</v>
      </c>
      <c r="E283" s="15"/>
      <c r="F283" s="92"/>
      <c r="G283" s="92"/>
    </row>
    <row r="284" spans="1:7" s="17" customFormat="1" ht="15.75" hidden="1" thickBot="1">
      <c r="A284" s="12"/>
      <c r="B284" s="13"/>
      <c r="C284" s="37"/>
      <c r="D284" s="12" t="s">
        <v>7</v>
      </c>
      <c r="E284" s="15"/>
      <c r="F284" s="92"/>
      <c r="G284" s="92"/>
    </row>
    <row r="285" spans="1:7" s="17" customFormat="1" ht="15" hidden="1" customHeight="1">
      <c r="A285" s="12"/>
      <c r="B285" s="13"/>
      <c r="D285" s="12" t="s">
        <v>7</v>
      </c>
      <c r="E285" s="15"/>
      <c r="F285" s="92"/>
      <c r="G285" s="92"/>
    </row>
    <row r="286" spans="1:7" s="17" customFormat="1" ht="15.75" hidden="1" thickBot="1">
      <c r="A286" s="12"/>
      <c r="B286" s="13"/>
      <c r="C286" s="37"/>
      <c r="D286" s="12" t="s">
        <v>7</v>
      </c>
      <c r="E286" s="15"/>
      <c r="F286" s="92"/>
      <c r="G286" s="92"/>
    </row>
    <row r="287" spans="1:7" s="17" customFormat="1" ht="16.5" hidden="1" thickBot="1">
      <c r="A287" s="12"/>
      <c r="B287" s="13"/>
      <c r="C287" s="42"/>
      <c r="D287" s="12" t="s">
        <v>7</v>
      </c>
      <c r="E287" s="15"/>
      <c r="F287" s="92"/>
      <c r="G287" s="92"/>
    </row>
    <row r="288" spans="1:7" s="17" customFormat="1" ht="16.5" hidden="1" thickBot="1">
      <c r="A288" s="12"/>
      <c r="B288" s="13"/>
      <c r="C288" s="42"/>
      <c r="D288" s="12" t="s">
        <v>7</v>
      </c>
      <c r="E288" s="15"/>
      <c r="F288" s="92"/>
      <c r="G288" s="92"/>
    </row>
    <row r="289" spans="1:8" s="17" customFormat="1" ht="16.5" hidden="1" thickBot="1">
      <c r="A289" s="12"/>
      <c r="B289" s="13"/>
      <c r="C289" s="42"/>
      <c r="D289" s="12" t="s">
        <v>7</v>
      </c>
      <c r="E289" s="15"/>
      <c r="F289" s="92"/>
      <c r="G289" s="92"/>
    </row>
    <row r="290" spans="1:8" ht="16.5" hidden="1" thickBot="1">
      <c r="A290" s="12"/>
      <c r="B290" s="13"/>
      <c r="C290" s="42"/>
      <c r="D290" s="12" t="s">
        <v>7</v>
      </c>
      <c r="E290" s="4"/>
      <c r="F290" s="91"/>
      <c r="G290" s="91"/>
    </row>
    <row r="291" spans="1:8">
      <c r="A291" s="8"/>
      <c r="B291" s="9"/>
      <c r="C291" s="9" t="s">
        <v>8</v>
      </c>
      <c r="D291" s="8"/>
      <c r="E291" s="10"/>
      <c r="F291" s="90"/>
      <c r="G291" s="90">
        <f>SUM(G228:G290)</f>
        <v>1290.68</v>
      </c>
    </row>
    <row r="292" spans="1:8" ht="22.5" customHeight="1">
      <c r="A292" s="12">
        <v>10</v>
      </c>
      <c r="B292" s="13" t="s">
        <v>40</v>
      </c>
      <c r="C292" s="35" t="s">
        <v>230</v>
      </c>
      <c r="D292" s="3" t="s">
        <v>7</v>
      </c>
      <c r="E292" s="27">
        <v>4</v>
      </c>
      <c r="F292" s="41">
        <v>322.67</v>
      </c>
      <c r="G292" s="41">
        <v>1290.68</v>
      </c>
    </row>
    <row r="293" spans="1:8" ht="18.75" hidden="1" customHeight="1">
      <c r="A293" s="12"/>
      <c r="B293" s="13"/>
      <c r="C293" s="2"/>
      <c r="D293" s="3" t="s">
        <v>7</v>
      </c>
      <c r="E293" s="4"/>
      <c r="F293" s="91"/>
      <c r="G293" s="91"/>
    </row>
    <row r="294" spans="1:8" ht="18.75" hidden="1" customHeight="1">
      <c r="A294" s="12"/>
      <c r="B294" s="13"/>
      <c r="C294" s="30"/>
      <c r="D294" s="26" t="s">
        <v>7</v>
      </c>
      <c r="E294" s="4"/>
      <c r="F294" s="41"/>
      <c r="G294" s="41"/>
      <c r="H294" s="7"/>
    </row>
    <row r="295" spans="1:8" ht="33.75" hidden="1" customHeight="1">
      <c r="A295" s="12"/>
      <c r="B295" s="13"/>
      <c r="C295" s="30"/>
      <c r="D295" s="26" t="s">
        <v>7</v>
      </c>
      <c r="E295" s="4"/>
      <c r="F295" s="41"/>
      <c r="G295" s="41"/>
    </row>
    <row r="296" spans="1:8" ht="18.75" hidden="1" customHeight="1">
      <c r="A296" s="12"/>
      <c r="B296" s="13"/>
      <c r="C296" s="34"/>
      <c r="D296" s="26" t="s">
        <v>7</v>
      </c>
      <c r="E296" s="4"/>
      <c r="F296" s="41"/>
      <c r="G296" s="41"/>
    </row>
    <row r="297" spans="1:8" ht="30" hidden="1" customHeight="1">
      <c r="A297" s="12"/>
      <c r="B297" s="13"/>
      <c r="C297" s="6"/>
      <c r="D297" s="3" t="s">
        <v>7</v>
      </c>
      <c r="E297" s="4"/>
      <c r="F297" s="91"/>
      <c r="G297" s="91"/>
    </row>
    <row r="298" spans="1:8" ht="30" hidden="1" customHeight="1">
      <c r="A298" s="12"/>
      <c r="B298" s="13"/>
      <c r="C298" s="6"/>
      <c r="D298" s="3" t="s">
        <v>7</v>
      </c>
      <c r="E298" s="4"/>
      <c r="F298" s="91"/>
      <c r="G298" s="91"/>
    </row>
    <row r="299" spans="1:8" ht="32.25" hidden="1" customHeight="1">
      <c r="A299" s="12"/>
      <c r="B299" s="13"/>
      <c r="C299" s="6"/>
      <c r="D299" s="3" t="s">
        <v>7</v>
      </c>
      <c r="E299" s="4"/>
      <c r="F299" s="91"/>
      <c r="G299" s="91"/>
    </row>
    <row r="300" spans="1:8" ht="21.75" hidden="1" customHeight="1">
      <c r="A300" s="12"/>
      <c r="B300" s="13"/>
      <c r="C300" s="26"/>
      <c r="D300" s="3" t="s">
        <v>7</v>
      </c>
      <c r="E300" s="4"/>
      <c r="F300" s="91"/>
      <c r="G300" s="91"/>
    </row>
    <row r="301" spans="1:8" ht="21.75" hidden="1" customHeight="1">
      <c r="A301" s="12"/>
      <c r="B301" s="13"/>
      <c r="C301" s="25"/>
      <c r="D301" s="3" t="s">
        <v>7</v>
      </c>
      <c r="E301" s="4"/>
      <c r="F301" s="91"/>
      <c r="G301" s="91"/>
    </row>
    <row r="302" spans="1:8" ht="36" hidden="1" customHeight="1">
      <c r="A302" s="12"/>
      <c r="B302" s="13"/>
      <c r="C302" s="34"/>
      <c r="D302" s="26" t="s">
        <v>7</v>
      </c>
      <c r="E302" s="27"/>
      <c r="F302" s="41"/>
      <c r="G302" s="41"/>
    </row>
    <row r="303" spans="1:8" ht="18.75" hidden="1" customHeight="1">
      <c r="A303" s="12"/>
      <c r="B303" s="13"/>
      <c r="C303" s="34"/>
      <c r="D303" s="26" t="s">
        <v>7</v>
      </c>
      <c r="E303" s="27"/>
      <c r="F303" s="41"/>
      <c r="G303" s="41"/>
    </row>
    <row r="304" spans="1:8" ht="18.75" hidden="1" customHeight="1">
      <c r="A304" s="12"/>
      <c r="B304" s="13"/>
      <c r="C304" s="34"/>
      <c r="D304" s="26" t="s">
        <v>7</v>
      </c>
      <c r="E304" s="27"/>
      <c r="F304" s="41"/>
      <c r="G304" s="41"/>
    </row>
    <row r="305" spans="1:8" ht="18.75" hidden="1" customHeight="1">
      <c r="A305" s="12"/>
      <c r="B305" s="13"/>
      <c r="C305" s="34"/>
      <c r="D305" s="26" t="s">
        <v>7</v>
      </c>
      <c r="E305" s="27"/>
      <c r="F305" s="41"/>
      <c r="G305" s="41"/>
    </row>
    <row r="306" spans="1:8" ht="18.75" hidden="1" customHeight="1">
      <c r="A306" s="12"/>
      <c r="B306" s="13"/>
      <c r="C306" s="34"/>
      <c r="D306" s="26" t="s">
        <v>7</v>
      </c>
      <c r="E306" s="27"/>
      <c r="F306" s="41"/>
      <c r="G306" s="41"/>
    </row>
    <row r="307" spans="1:8" ht="21.75" hidden="1" customHeight="1">
      <c r="A307" s="12"/>
      <c r="B307" s="13"/>
      <c r="C307" s="34"/>
      <c r="D307" s="26" t="s">
        <v>17</v>
      </c>
      <c r="E307" s="27"/>
      <c r="F307" s="41"/>
      <c r="G307" s="41"/>
    </row>
    <row r="308" spans="1:8" ht="21.75" hidden="1" customHeight="1">
      <c r="A308" s="12"/>
      <c r="B308" s="13"/>
      <c r="C308" s="34"/>
      <c r="D308" s="26" t="s">
        <v>7</v>
      </c>
      <c r="E308" s="27"/>
      <c r="F308" s="41"/>
      <c r="G308" s="41"/>
    </row>
    <row r="309" spans="1:8" ht="21.75" hidden="1" customHeight="1">
      <c r="A309" s="12"/>
      <c r="B309" s="13"/>
      <c r="C309" s="34"/>
      <c r="D309" s="26" t="s">
        <v>7</v>
      </c>
      <c r="E309" s="27"/>
      <c r="F309" s="41"/>
      <c r="G309" s="41"/>
    </row>
    <row r="310" spans="1:8" ht="21.75" hidden="1" customHeight="1">
      <c r="A310" s="12"/>
      <c r="B310" s="13"/>
      <c r="C310" s="30"/>
      <c r="D310" s="26" t="s">
        <v>7</v>
      </c>
      <c r="E310" s="27"/>
      <c r="F310" s="41"/>
      <c r="G310" s="41"/>
    </row>
    <row r="311" spans="1:8" ht="21.75" hidden="1" customHeight="1">
      <c r="A311" s="12"/>
      <c r="B311" s="13"/>
      <c r="C311" s="34"/>
      <c r="D311" s="26" t="s">
        <v>7</v>
      </c>
      <c r="E311" s="27"/>
      <c r="F311" s="41"/>
      <c r="G311" s="41"/>
    </row>
    <row r="312" spans="1:8" ht="21.75" hidden="1" customHeight="1">
      <c r="A312" s="12"/>
      <c r="B312" s="13"/>
      <c r="C312" s="34"/>
      <c r="D312" s="26" t="s">
        <v>7</v>
      </c>
      <c r="E312" s="27"/>
      <c r="F312" s="41"/>
      <c r="G312" s="41"/>
    </row>
    <row r="313" spans="1:8">
      <c r="A313" s="8"/>
      <c r="B313" s="9"/>
      <c r="C313" s="9" t="s">
        <v>8</v>
      </c>
      <c r="D313" s="8"/>
      <c r="E313" s="10"/>
      <c r="F313" s="90"/>
      <c r="G313" s="90">
        <f>SUM(G292:G312)</f>
        <v>1290.68</v>
      </c>
    </row>
    <row r="314" spans="1:8" s="17" customFormat="1">
      <c r="A314" s="12">
        <v>11</v>
      </c>
      <c r="B314" s="13" t="s">
        <v>21</v>
      </c>
      <c r="C314" s="35" t="s">
        <v>230</v>
      </c>
      <c r="D314" s="3" t="s">
        <v>7</v>
      </c>
      <c r="E314" s="27">
        <v>4</v>
      </c>
      <c r="F314" s="41">
        <v>322.67</v>
      </c>
      <c r="G314" s="41">
        <v>1290.68</v>
      </c>
    </row>
    <row r="315" spans="1:8" hidden="1">
      <c r="A315" s="12"/>
      <c r="B315" s="13"/>
      <c r="C315" s="13"/>
      <c r="D315" s="3" t="s">
        <v>7</v>
      </c>
      <c r="E315" s="4"/>
      <c r="F315" s="91"/>
      <c r="G315" s="91"/>
    </row>
    <row r="316" spans="1:8" hidden="1">
      <c r="A316" s="12"/>
      <c r="B316" s="13"/>
      <c r="C316" s="13"/>
      <c r="D316" s="3" t="s">
        <v>7</v>
      </c>
      <c r="E316" s="4"/>
      <c r="F316" s="91"/>
      <c r="G316" s="91"/>
    </row>
    <row r="317" spans="1:8" ht="16.5" hidden="1" customHeight="1">
      <c r="A317" s="12"/>
      <c r="B317" s="13"/>
      <c r="C317" s="13"/>
      <c r="D317" s="3" t="s">
        <v>7</v>
      </c>
      <c r="E317" s="4"/>
      <c r="F317" s="91"/>
      <c r="G317" s="91"/>
      <c r="H317" s="7"/>
    </row>
    <row r="318" spans="1:8" hidden="1">
      <c r="A318" s="12"/>
      <c r="B318" s="13"/>
      <c r="C318" s="13"/>
      <c r="D318" s="3" t="s">
        <v>7</v>
      </c>
      <c r="E318" s="4"/>
      <c r="F318" s="91"/>
      <c r="G318" s="91"/>
    </row>
    <row r="319" spans="1:8" ht="17.25" hidden="1" customHeight="1">
      <c r="A319" s="12"/>
      <c r="B319" s="13"/>
      <c r="C319" s="13"/>
      <c r="D319" s="3" t="s">
        <v>7</v>
      </c>
      <c r="E319" s="27"/>
      <c r="F319" s="41"/>
      <c r="G319" s="41"/>
    </row>
    <row r="320" spans="1:8" ht="17.25" hidden="1" customHeight="1">
      <c r="A320" s="12"/>
      <c r="B320" s="13"/>
      <c r="C320" s="13"/>
      <c r="D320" s="3" t="s">
        <v>7</v>
      </c>
      <c r="E320" s="4"/>
      <c r="F320" s="91"/>
      <c r="G320" s="91"/>
    </row>
    <row r="321" spans="1:7" hidden="1">
      <c r="A321" s="12"/>
      <c r="B321" s="13"/>
      <c r="C321" s="25"/>
      <c r="D321" s="3" t="s">
        <v>7</v>
      </c>
      <c r="E321" s="4"/>
      <c r="F321" s="91"/>
      <c r="G321" s="91"/>
    </row>
    <row r="322" spans="1:7" hidden="1">
      <c r="A322" s="12"/>
      <c r="B322" s="13"/>
      <c r="C322" s="25"/>
      <c r="D322" s="3" t="s">
        <v>7</v>
      </c>
      <c r="E322" s="4"/>
      <c r="F322" s="91"/>
      <c r="G322" s="91"/>
    </row>
    <row r="323" spans="1:7" hidden="1">
      <c r="A323" s="12"/>
      <c r="B323" s="13"/>
      <c r="C323" s="25"/>
      <c r="D323" s="3" t="s">
        <v>7</v>
      </c>
      <c r="E323" s="4"/>
      <c r="F323" s="91"/>
      <c r="G323" s="91"/>
    </row>
    <row r="324" spans="1:7" hidden="1">
      <c r="A324" s="12"/>
      <c r="B324" s="13"/>
      <c r="C324" s="25"/>
      <c r="D324" s="3" t="s">
        <v>7</v>
      </c>
      <c r="E324" s="4"/>
      <c r="F324" s="92"/>
      <c r="G324" s="92"/>
    </row>
    <row r="325" spans="1:7">
      <c r="A325" s="8"/>
      <c r="B325" s="9"/>
      <c r="C325" s="9" t="s">
        <v>8</v>
      </c>
      <c r="D325" s="8"/>
      <c r="E325" s="10"/>
      <c r="F325" s="90"/>
      <c r="G325" s="90">
        <f>SUM(G314:G324)</f>
        <v>1290.68</v>
      </c>
    </row>
    <row r="326" spans="1:7">
      <c r="A326" s="3">
        <v>12</v>
      </c>
      <c r="B326" s="2" t="s">
        <v>22</v>
      </c>
      <c r="C326" s="35" t="s">
        <v>230</v>
      </c>
      <c r="D326" s="3" t="s">
        <v>7</v>
      </c>
      <c r="E326" s="27">
        <v>4</v>
      </c>
      <c r="F326" s="41">
        <v>322.67</v>
      </c>
      <c r="G326" s="41">
        <v>1290.68</v>
      </c>
    </row>
    <row r="327" spans="1:7" hidden="1">
      <c r="A327" s="3"/>
      <c r="B327" s="2"/>
      <c r="C327" s="6"/>
      <c r="D327" s="3" t="s">
        <v>7</v>
      </c>
      <c r="E327" s="4"/>
      <c r="F327" s="91"/>
      <c r="G327" s="91"/>
    </row>
    <row r="328" spans="1:7" hidden="1">
      <c r="A328" s="3"/>
      <c r="B328" s="2"/>
      <c r="C328" s="6"/>
      <c r="D328" s="3" t="s">
        <v>7</v>
      </c>
      <c r="E328" s="4"/>
      <c r="F328" s="91"/>
      <c r="G328" s="91"/>
    </row>
    <row r="329" spans="1:7" ht="30" hidden="1" customHeight="1">
      <c r="A329" s="3"/>
      <c r="B329" s="2"/>
      <c r="C329" s="6"/>
      <c r="D329" s="3" t="s">
        <v>7</v>
      </c>
      <c r="E329" s="4"/>
      <c r="F329" s="91"/>
      <c r="G329" s="91"/>
    </row>
    <row r="330" spans="1:7" hidden="1">
      <c r="A330" s="3"/>
      <c r="B330" s="2"/>
      <c r="C330" s="26"/>
      <c r="D330" s="3" t="s">
        <v>7</v>
      </c>
      <c r="E330" s="4"/>
      <c r="F330" s="91"/>
      <c r="G330" s="91"/>
    </row>
    <row r="331" spans="1:7" hidden="1">
      <c r="A331" s="3"/>
      <c r="B331" s="2"/>
      <c r="C331" s="26"/>
      <c r="D331" s="26" t="s">
        <v>7</v>
      </c>
      <c r="E331" s="27"/>
      <c r="F331" s="41"/>
      <c r="G331" s="41"/>
    </row>
    <row r="332" spans="1:7" hidden="1">
      <c r="A332" s="3"/>
      <c r="B332" s="2"/>
      <c r="C332" s="25"/>
      <c r="D332" s="26" t="s">
        <v>32</v>
      </c>
      <c r="E332" s="27"/>
      <c r="F332" s="41"/>
      <c r="G332" s="41"/>
    </row>
    <row r="333" spans="1:7" hidden="1">
      <c r="A333" s="3"/>
      <c r="B333" s="2"/>
      <c r="C333" s="25"/>
      <c r="D333" s="3" t="s">
        <v>7</v>
      </c>
      <c r="E333" s="4"/>
      <c r="F333" s="91"/>
      <c r="G333" s="91"/>
    </row>
    <row r="334" spans="1:7" hidden="1">
      <c r="A334" s="3"/>
      <c r="B334" s="2"/>
      <c r="C334" s="25"/>
      <c r="D334" s="26" t="s">
        <v>7</v>
      </c>
      <c r="E334" s="27"/>
      <c r="F334" s="41"/>
      <c r="G334" s="41"/>
    </row>
    <row r="335" spans="1:7" hidden="1">
      <c r="A335" s="3"/>
      <c r="B335" s="2"/>
      <c r="C335" s="25"/>
      <c r="D335" s="3" t="s">
        <v>7</v>
      </c>
      <c r="E335" s="4"/>
      <c r="F335" s="91"/>
      <c r="G335" s="91"/>
    </row>
    <row r="336" spans="1:7">
      <c r="A336" s="8"/>
      <c r="B336" s="9"/>
      <c r="C336" s="9" t="s">
        <v>8</v>
      </c>
      <c r="D336" s="8"/>
      <c r="E336" s="10"/>
      <c r="F336" s="90"/>
      <c r="G336" s="90">
        <f>SUM(G326:G335)</f>
        <v>1290.68</v>
      </c>
    </row>
    <row r="337" spans="1:8">
      <c r="A337" s="3"/>
      <c r="B337" s="88" t="s">
        <v>27</v>
      </c>
      <c r="C337" s="35" t="s">
        <v>230</v>
      </c>
      <c r="D337" s="3" t="s">
        <v>7</v>
      </c>
      <c r="E337" s="27">
        <v>5</v>
      </c>
      <c r="F337" s="41">
        <v>322.67</v>
      </c>
      <c r="G337" s="41">
        <v>1613.35</v>
      </c>
    </row>
    <row r="338" spans="1:8">
      <c r="A338" s="3"/>
      <c r="B338" s="89"/>
      <c r="C338" s="34" t="s">
        <v>265</v>
      </c>
      <c r="D338" s="26" t="s">
        <v>13</v>
      </c>
      <c r="E338" s="4">
        <v>1.6</v>
      </c>
      <c r="F338" s="91">
        <v>300</v>
      </c>
      <c r="G338" s="91">
        <v>480</v>
      </c>
    </row>
    <row r="339" spans="1:8" hidden="1">
      <c r="A339" s="3"/>
      <c r="B339" s="2"/>
      <c r="C339" s="25"/>
      <c r="D339" s="3" t="s">
        <v>7</v>
      </c>
      <c r="E339" s="4"/>
      <c r="F339" s="91"/>
      <c r="G339" s="91"/>
    </row>
    <row r="340" spans="1:8" hidden="1">
      <c r="A340" s="3"/>
      <c r="B340" s="2"/>
      <c r="C340" s="25"/>
      <c r="D340" s="3" t="s">
        <v>7</v>
      </c>
      <c r="E340" s="4"/>
      <c r="F340" s="91"/>
      <c r="G340" s="91"/>
    </row>
    <row r="341" spans="1:8" hidden="1">
      <c r="A341" s="3"/>
      <c r="B341" s="2"/>
      <c r="C341" s="25"/>
      <c r="D341" s="3" t="s">
        <v>7</v>
      </c>
      <c r="E341" s="4"/>
      <c r="F341" s="92"/>
      <c r="G341" s="92"/>
    </row>
    <row r="342" spans="1:8" hidden="1">
      <c r="A342" s="3"/>
      <c r="B342" s="2"/>
      <c r="C342" s="6"/>
      <c r="D342" s="3"/>
      <c r="E342" s="4"/>
      <c r="F342" s="91"/>
      <c r="G342" s="91"/>
    </row>
    <row r="343" spans="1:8" hidden="1">
      <c r="A343" s="3"/>
      <c r="B343" s="2"/>
      <c r="C343" s="6"/>
      <c r="D343" s="3"/>
      <c r="E343" s="4"/>
      <c r="F343" s="91"/>
      <c r="G343" s="91"/>
    </row>
    <row r="344" spans="1:8" hidden="1">
      <c r="A344" s="3"/>
      <c r="B344" s="2"/>
      <c r="C344" s="6"/>
      <c r="D344" s="3"/>
      <c r="E344" s="4"/>
      <c r="F344" s="91"/>
      <c r="G344" s="91"/>
    </row>
    <row r="345" spans="1:8" hidden="1">
      <c r="A345" s="3"/>
      <c r="B345" s="2"/>
      <c r="C345" s="6"/>
      <c r="D345" s="3"/>
      <c r="E345" s="4"/>
      <c r="F345" s="91"/>
      <c r="G345" s="91"/>
    </row>
    <row r="346" spans="1:8" hidden="1">
      <c r="A346" s="3"/>
      <c r="B346" s="2"/>
      <c r="C346" s="6"/>
      <c r="D346" s="3"/>
      <c r="E346" s="4"/>
      <c r="F346" s="91"/>
      <c r="G346" s="91"/>
    </row>
    <row r="347" spans="1:8">
      <c r="A347" s="8"/>
      <c r="B347" s="9"/>
      <c r="C347" s="9" t="s">
        <v>8</v>
      </c>
      <c r="D347" s="8"/>
      <c r="E347" s="10"/>
      <c r="F347" s="90"/>
      <c r="G347" s="90">
        <f>SUM(G337:G346)</f>
        <v>2093.35</v>
      </c>
    </row>
    <row r="348" spans="1:8">
      <c r="A348" s="3"/>
      <c r="B348" s="2" t="s">
        <v>31</v>
      </c>
      <c r="C348" s="35" t="s">
        <v>230</v>
      </c>
      <c r="D348" s="3" t="s">
        <v>7</v>
      </c>
      <c r="E348" s="27">
        <v>4</v>
      </c>
      <c r="F348" s="41">
        <v>322.67</v>
      </c>
      <c r="G348" s="41">
        <v>1290.68</v>
      </c>
    </row>
    <row r="349" spans="1:8" hidden="1">
      <c r="A349" s="3"/>
      <c r="B349" s="2"/>
      <c r="C349" s="30"/>
      <c r="D349" s="3" t="s">
        <v>7</v>
      </c>
      <c r="E349" s="27"/>
      <c r="F349" s="41"/>
      <c r="G349" s="41"/>
      <c r="H349" s="7"/>
    </row>
    <row r="350" spans="1:8" hidden="1">
      <c r="A350" s="3"/>
      <c r="B350" s="2"/>
      <c r="C350" s="34"/>
      <c r="D350" s="3" t="s">
        <v>7</v>
      </c>
      <c r="E350" s="27"/>
      <c r="F350" s="41"/>
      <c r="G350" s="41"/>
      <c r="H350" s="32"/>
    </row>
    <row r="351" spans="1:8" hidden="1">
      <c r="A351" s="3"/>
      <c r="B351" s="2"/>
      <c r="C351" s="34"/>
      <c r="D351" s="3" t="s">
        <v>7</v>
      </c>
      <c r="E351" s="4"/>
      <c r="F351" s="91"/>
      <c r="G351" s="91"/>
      <c r="H351" s="7"/>
    </row>
    <row r="352" spans="1:8" hidden="1">
      <c r="A352" s="3"/>
      <c r="B352" s="2"/>
      <c r="C352" s="34"/>
      <c r="D352" s="3" t="s">
        <v>7</v>
      </c>
      <c r="E352" s="27"/>
      <c r="F352" s="41"/>
      <c r="G352" s="41"/>
    </row>
    <row r="353" spans="1:7" hidden="1">
      <c r="A353" s="3"/>
      <c r="B353" s="2"/>
      <c r="C353" s="34"/>
      <c r="D353" s="3" t="s">
        <v>7</v>
      </c>
      <c r="E353" s="4"/>
      <c r="F353" s="91"/>
      <c r="G353" s="91"/>
    </row>
    <row r="354" spans="1:7" hidden="1">
      <c r="A354" s="3"/>
      <c r="B354" s="2"/>
      <c r="C354" s="34"/>
      <c r="D354" s="3" t="s">
        <v>7</v>
      </c>
      <c r="E354" s="4"/>
      <c r="F354" s="91"/>
      <c r="G354" s="91"/>
    </row>
    <row r="355" spans="1:7" hidden="1">
      <c r="A355" s="3"/>
      <c r="B355" s="2"/>
      <c r="C355" s="34"/>
      <c r="D355" s="3" t="s">
        <v>7</v>
      </c>
      <c r="E355" s="4"/>
      <c r="F355" s="91"/>
      <c r="G355" s="91"/>
    </row>
    <row r="356" spans="1:7" hidden="1">
      <c r="A356" s="3"/>
      <c r="B356" s="2"/>
      <c r="C356" s="25"/>
      <c r="D356" s="3" t="s">
        <v>7</v>
      </c>
      <c r="E356" s="4"/>
      <c r="F356" s="91"/>
      <c r="G356" s="91"/>
    </row>
    <row r="357" spans="1:7" hidden="1">
      <c r="A357" s="3"/>
      <c r="B357" s="2"/>
      <c r="C357" s="34"/>
      <c r="D357" s="3" t="s">
        <v>7</v>
      </c>
      <c r="E357" s="27"/>
      <c r="F357" s="41"/>
      <c r="G357" s="41"/>
    </row>
    <row r="358" spans="1:7" hidden="1">
      <c r="A358" s="3"/>
      <c r="B358" s="2"/>
      <c r="C358" s="2"/>
      <c r="D358" s="3"/>
      <c r="E358" s="15"/>
      <c r="F358" s="92"/>
      <c r="G358" s="91"/>
    </row>
    <row r="359" spans="1:7" hidden="1">
      <c r="A359" s="3"/>
      <c r="B359" s="2"/>
      <c r="C359" s="2"/>
      <c r="D359" s="3"/>
      <c r="E359" s="15"/>
      <c r="F359" s="92"/>
      <c r="G359" s="91"/>
    </row>
    <row r="360" spans="1:7" hidden="1">
      <c r="A360" s="3"/>
      <c r="B360" s="2"/>
      <c r="C360" s="2"/>
      <c r="D360" s="3"/>
      <c r="E360" s="15"/>
      <c r="F360" s="92"/>
      <c r="G360" s="91"/>
    </row>
    <row r="361" spans="1:7" hidden="1">
      <c r="A361" s="3"/>
      <c r="B361" s="2"/>
      <c r="C361" s="2"/>
      <c r="D361" s="3"/>
      <c r="E361" s="15"/>
      <c r="F361" s="92"/>
      <c r="G361" s="91"/>
    </row>
    <row r="362" spans="1:7" hidden="1">
      <c r="A362" s="3"/>
      <c r="B362" s="2"/>
      <c r="C362" s="2"/>
      <c r="D362" s="3"/>
      <c r="E362" s="15"/>
      <c r="F362" s="92"/>
      <c r="G362" s="91"/>
    </row>
    <row r="363" spans="1:7" hidden="1">
      <c r="A363" s="3"/>
      <c r="B363" s="2"/>
      <c r="C363" s="2"/>
      <c r="D363" s="3"/>
      <c r="E363" s="15"/>
      <c r="F363" s="92"/>
      <c r="G363" s="91"/>
    </row>
    <row r="364" spans="1:7" hidden="1">
      <c r="A364" s="3"/>
      <c r="B364" s="2"/>
      <c r="C364" s="2"/>
      <c r="D364" s="3"/>
      <c r="E364" s="4"/>
      <c r="F364" s="91"/>
      <c r="G364" s="91"/>
    </row>
    <row r="365" spans="1:7">
      <c r="A365" s="8"/>
      <c r="B365" s="9"/>
      <c r="C365" s="9" t="s">
        <v>8</v>
      </c>
      <c r="D365" s="8"/>
      <c r="E365" s="10"/>
      <c r="F365" s="90"/>
      <c r="G365" s="90">
        <f>SUM(G348:G364)</f>
        <v>1290.68</v>
      </c>
    </row>
    <row r="366" spans="1:7" s="17" customFormat="1">
      <c r="A366" s="12">
        <v>13</v>
      </c>
      <c r="B366" s="13" t="s">
        <v>23</v>
      </c>
      <c r="C366" s="35" t="s">
        <v>230</v>
      </c>
      <c r="D366" s="3" t="s">
        <v>7</v>
      </c>
      <c r="E366" s="27">
        <v>4</v>
      </c>
      <c r="F366" s="41">
        <v>322.67</v>
      </c>
      <c r="G366" s="41">
        <v>1290.68</v>
      </c>
    </row>
    <row r="367" spans="1:7" s="17" customFormat="1" hidden="1">
      <c r="A367" s="12"/>
      <c r="B367" s="13"/>
      <c r="C367" s="30"/>
      <c r="D367" s="3" t="s">
        <v>7</v>
      </c>
      <c r="E367" s="27"/>
      <c r="F367" s="41"/>
      <c r="G367" s="41"/>
    </row>
    <row r="368" spans="1:7" s="17" customFormat="1" hidden="1">
      <c r="A368" s="12"/>
      <c r="B368" s="13"/>
      <c r="C368" s="30"/>
      <c r="D368" s="3" t="s">
        <v>7</v>
      </c>
      <c r="E368" s="27"/>
      <c r="F368" s="41"/>
      <c r="G368" s="41"/>
    </row>
    <row r="369" spans="1:7" s="17" customFormat="1" hidden="1">
      <c r="A369" s="12"/>
      <c r="B369" s="13"/>
      <c r="C369" s="34"/>
      <c r="D369" s="3" t="s">
        <v>7</v>
      </c>
      <c r="E369" s="27"/>
      <c r="F369" s="41"/>
      <c r="G369" s="41"/>
    </row>
    <row r="370" spans="1:7" s="17" customFormat="1" hidden="1">
      <c r="A370" s="12"/>
      <c r="B370" s="13"/>
      <c r="C370" s="26"/>
      <c r="D370" s="3" t="s">
        <v>7</v>
      </c>
      <c r="E370" s="4"/>
      <c r="F370" s="91"/>
      <c r="G370" s="91"/>
    </row>
    <row r="371" spans="1:7" s="17" customFormat="1" hidden="1">
      <c r="A371" s="12"/>
      <c r="B371" s="13"/>
      <c r="C371" s="25"/>
      <c r="D371" s="3" t="s">
        <v>7</v>
      </c>
      <c r="E371" s="4"/>
      <c r="F371" s="91"/>
      <c r="G371" s="91"/>
    </row>
    <row r="372" spans="1:7" s="17" customFormat="1" hidden="1">
      <c r="A372" s="12"/>
      <c r="B372" s="13"/>
      <c r="C372" s="6"/>
      <c r="D372" s="3"/>
      <c r="E372" s="4"/>
      <c r="F372" s="91"/>
      <c r="G372" s="91"/>
    </row>
    <row r="373" spans="1:7" s="17" customFormat="1" hidden="1">
      <c r="A373" s="12"/>
      <c r="B373" s="13"/>
      <c r="C373" s="6"/>
      <c r="D373" s="3"/>
      <c r="E373" s="4"/>
      <c r="F373" s="91"/>
      <c r="G373" s="91"/>
    </row>
    <row r="374" spans="1:7" s="17" customFormat="1" hidden="1">
      <c r="A374" s="12"/>
      <c r="B374" s="13"/>
      <c r="C374" s="26"/>
      <c r="D374" s="3"/>
      <c r="E374" s="4"/>
      <c r="F374" s="91"/>
      <c r="G374" s="91"/>
    </row>
    <row r="375" spans="1:7" s="17" customFormat="1" hidden="1">
      <c r="A375" s="12"/>
      <c r="B375" s="13"/>
      <c r="C375" s="6"/>
      <c r="D375" s="3"/>
      <c r="E375" s="4"/>
      <c r="F375" s="91"/>
      <c r="G375" s="91"/>
    </row>
    <row r="376" spans="1:7" s="17" customFormat="1" hidden="1">
      <c r="A376" s="12"/>
      <c r="B376" s="13"/>
      <c r="C376" s="6"/>
      <c r="D376" s="3"/>
      <c r="E376" s="4"/>
      <c r="F376" s="91"/>
      <c r="G376" s="91"/>
    </row>
    <row r="377" spans="1:7" s="17" customFormat="1" hidden="1">
      <c r="A377" s="12"/>
      <c r="B377" s="13"/>
      <c r="C377" s="6"/>
      <c r="D377" s="3"/>
      <c r="E377" s="4"/>
      <c r="F377" s="91"/>
      <c r="G377" s="91"/>
    </row>
    <row r="378" spans="1:7" hidden="1">
      <c r="A378" s="12"/>
      <c r="B378" s="13"/>
      <c r="C378" s="2"/>
      <c r="D378" s="3"/>
      <c r="E378" s="4"/>
      <c r="F378" s="91"/>
      <c r="G378" s="91"/>
    </row>
    <row r="379" spans="1:7">
      <c r="A379" s="8"/>
      <c r="B379" s="9"/>
      <c r="C379" s="9" t="s">
        <v>8</v>
      </c>
      <c r="D379" s="8"/>
      <c r="E379" s="10"/>
      <c r="F379" s="90"/>
      <c r="G379" s="90">
        <f>SUM(G366:G378)</f>
        <v>1290.68</v>
      </c>
    </row>
    <row r="380" spans="1:7" ht="18" customHeight="1">
      <c r="A380" s="3">
        <v>14</v>
      </c>
      <c r="B380" s="88" t="s">
        <v>55</v>
      </c>
      <c r="C380" s="35" t="s">
        <v>230</v>
      </c>
      <c r="D380" s="3" t="s">
        <v>7</v>
      </c>
      <c r="E380" s="27">
        <v>4</v>
      </c>
      <c r="F380" s="41">
        <v>322.67</v>
      </c>
      <c r="G380" s="41">
        <v>1290.68</v>
      </c>
    </row>
    <row r="381" spans="1:7" ht="20.25" customHeight="1">
      <c r="A381" s="3"/>
      <c r="B381" s="89"/>
      <c r="C381" s="34" t="s">
        <v>266</v>
      </c>
      <c r="D381" s="3" t="s">
        <v>7</v>
      </c>
      <c r="E381" s="4">
        <v>34</v>
      </c>
      <c r="F381" s="91">
        <v>153.14699999999999</v>
      </c>
      <c r="G381" s="91">
        <v>5207</v>
      </c>
    </row>
    <row r="382" spans="1:7" hidden="1">
      <c r="A382" s="3"/>
      <c r="B382" s="2"/>
      <c r="C382" s="25"/>
      <c r="D382" s="3" t="s">
        <v>7</v>
      </c>
      <c r="E382" s="4"/>
      <c r="F382" s="91"/>
      <c r="G382" s="91"/>
    </row>
    <row r="383" spans="1:7" hidden="1">
      <c r="A383" s="3"/>
      <c r="B383" s="2"/>
      <c r="C383" s="25"/>
      <c r="D383" s="3" t="s">
        <v>7</v>
      </c>
      <c r="E383" s="4"/>
      <c r="F383" s="91"/>
      <c r="G383" s="91"/>
    </row>
    <row r="384" spans="1:7" hidden="1">
      <c r="A384" s="3"/>
      <c r="B384" s="2"/>
      <c r="C384" s="25"/>
      <c r="D384" s="3" t="s">
        <v>7</v>
      </c>
      <c r="E384" s="4"/>
      <c r="F384" s="91"/>
      <c r="G384" s="91"/>
    </row>
    <row r="385" spans="1:7" hidden="1">
      <c r="A385" s="3"/>
      <c r="B385" s="2"/>
      <c r="C385" s="2"/>
      <c r="D385" s="3"/>
      <c r="E385" s="4"/>
      <c r="F385" s="91"/>
      <c r="G385" s="91"/>
    </row>
    <row r="386" spans="1:7" hidden="1">
      <c r="A386" s="3"/>
      <c r="B386" s="2"/>
      <c r="C386" s="2"/>
      <c r="D386" s="3"/>
      <c r="E386" s="15"/>
      <c r="F386" s="92"/>
      <c r="G386" s="91"/>
    </row>
    <row r="387" spans="1:7" ht="15.75" hidden="1">
      <c r="A387" s="3"/>
      <c r="B387" s="2"/>
      <c r="C387" s="24"/>
      <c r="D387" s="3"/>
      <c r="E387" s="15"/>
      <c r="F387" s="92"/>
      <c r="G387" s="91"/>
    </row>
    <row r="388" spans="1:7" hidden="1">
      <c r="A388" s="3"/>
      <c r="B388" s="2"/>
      <c r="C388" s="2"/>
      <c r="D388" s="3"/>
      <c r="E388" s="15"/>
      <c r="F388" s="91"/>
      <c r="G388" s="91"/>
    </row>
    <row r="389" spans="1:7" hidden="1">
      <c r="A389" s="3"/>
      <c r="B389" s="2"/>
      <c r="C389" s="2"/>
      <c r="D389" s="3"/>
      <c r="E389" s="4"/>
      <c r="F389" s="91"/>
      <c r="G389" s="91"/>
    </row>
    <row r="390" spans="1:7" hidden="1">
      <c r="A390" s="3"/>
      <c r="B390" s="2"/>
      <c r="C390" s="2"/>
      <c r="D390" s="3"/>
      <c r="E390" s="4"/>
      <c r="F390" s="91"/>
      <c r="G390" s="91"/>
    </row>
    <row r="391" spans="1:7" hidden="1">
      <c r="A391" s="3"/>
      <c r="B391" s="2"/>
      <c r="C391" s="2"/>
      <c r="D391" s="3"/>
      <c r="E391" s="4"/>
      <c r="F391" s="91"/>
      <c r="G391" s="91"/>
    </row>
    <row r="392" spans="1:7">
      <c r="A392" s="8"/>
      <c r="B392" s="9"/>
      <c r="C392" s="9" t="s">
        <v>8</v>
      </c>
      <c r="D392" s="8"/>
      <c r="E392" s="10"/>
      <c r="F392" s="90"/>
      <c r="G392" s="90">
        <f>SUM(G380:G391)</f>
        <v>6497.68</v>
      </c>
    </row>
    <row r="393" spans="1:7">
      <c r="A393" s="12">
        <v>15</v>
      </c>
      <c r="B393" s="13" t="s">
        <v>268</v>
      </c>
      <c r="C393" s="35" t="s">
        <v>230</v>
      </c>
      <c r="D393" s="3" t="s">
        <v>7</v>
      </c>
      <c r="E393" s="27">
        <v>4</v>
      </c>
      <c r="F393" s="41">
        <v>322.67</v>
      </c>
      <c r="G393" s="41">
        <v>1290.68</v>
      </c>
    </row>
    <row r="394" spans="1:7" hidden="1">
      <c r="A394" s="12"/>
      <c r="B394" s="13"/>
      <c r="C394" s="26"/>
      <c r="D394" s="26" t="s">
        <v>7</v>
      </c>
      <c r="E394" s="27"/>
      <c r="F394" s="41"/>
      <c r="G394" s="41"/>
    </row>
    <row r="395" spans="1:7" hidden="1">
      <c r="A395" s="12"/>
      <c r="B395" s="13"/>
      <c r="C395" s="25"/>
      <c r="D395" s="26" t="s">
        <v>32</v>
      </c>
      <c r="E395" s="27"/>
      <c r="F395" s="41"/>
      <c r="G395" s="41"/>
    </row>
    <row r="396" spans="1:7" hidden="1">
      <c r="A396" s="12"/>
      <c r="B396" s="13"/>
      <c r="C396" s="25"/>
      <c r="D396" s="3" t="s">
        <v>7</v>
      </c>
      <c r="E396" s="4"/>
      <c r="F396" s="91"/>
      <c r="G396" s="91"/>
    </row>
    <row r="397" spans="1:7" hidden="1">
      <c r="A397" s="12"/>
      <c r="B397" s="13"/>
      <c r="C397" s="25"/>
      <c r="D397" s="3" t="s">
        <v>7</v>
      </c>
      <c r="E397" s="4"/>
      <c r="F397" s="91"/>
      <c r="G397" s="91"/>
    </row>
    <row r="398" spans="1:7" hidden="1">
      <c r="A398" s="12"/>
      <c r="B398" s="13"/>
      <c r="C398" s="25"/>
      <c r="D398" s="3" t="s">
        <v>7</v>
      </c>
      <c r="E398" s="4"/>
      <c r="F398" s="91"/>
      <c r="G398" s="91"/>
    </row>
    <row r="399" spans="1:7" hidden="1">
      <c r="A399" s="12"/>
      <c r="B399" s="13"/>
      <c r="C399" s="25"/>
      <c r="D399" s="3" t="s">
        <v>7</v>
      </c>
      <c r="E399" s="4"/>
      <c r="F399" s="91"/>
      <c r="G399" s="91"/>
    </row>
    <row r="400" spans="1:7" hidden="1">
      <c r="A400" s="12"/>
      <c r="B400" s="13"/>
      <c r="C400" s="25"/>
      <c r="D400" s="3" t="s">
        <v>7</v>
      </c>
      <c r="E400" s="4"/>
      <c r="F400" s="92"/>
      <c r="G400" s="92"/>
    </row>
    <row r="401" spans="1:7" hidden="1">
      <c r="A401" s="12"/>
      <c r="B401" s="13"/>
      <c r="C401" s="2"/>
      <c r="D401" s="3"/>
      <c r="E401" s="15"/>
      <c r="F401" s="92"/>
      <c r="G401" s="92"/>
    </row>
    <row r="402" spans="1:7" hidden="1">
      <c r="A402" s="12"/>
      <c r="B402" s="13"/>
      <c r="C402" s="2"/>
      <c r="D402" s="3"/>
      <c r="E402" s="15"/>
      <c r="F402" s="92"/>
      <c r="G402" s="92"/>
    </row>
    <row r="403" spans="1:7" hidden="1">
      <c r="A403" s="12"/>
      <c r="B403" s="13"/>
      <c r="C403" s="2"/>
      <c r="D403" s="3"/>
      <c r="E403" s="15"/>
      <c r="F403" s="92"/>
      <c r="G403" s="92"/>
    </row>
    <row r="404" spans="1:7" hidden="1">
      <c r="A404" s="12"/>
      <c r="B404" s="13"/>
      <c r="C404" s="2"/>
      <c r="D404" s="3"/>
      <c r="E404" s="15"/>
      <c r="F404" s="92"/>
      <c r="G404" s="92"/>
    </row>
    <row r="405" spans="1:7" hidden="1">
      <c r="A405" s="12"/>
      <c r="B405" s="13"/>
      <c r="C405" s="2"/>
      <c r="D405" s="3"/>
      <c r="E405" s="15"/>
      <c r="F405" s="92"/>
      <c r="G405" s="92"/>
    </row>
    <row r="406" spans="1:7" hidden="1">
      <c r="A406" s="12"/>
      <c r="B406" s="13"/>
      <c r="C406" s="2"/>
      <c r="D406" s="3"/>
      <c r="E406" s="15"/>
      <c r="F406" s="92"/>
      <c r="G406" s="92"/>
    </row>
    <row r="407" spans="1:7" hidden="1">
      <c r="A407" s="12"/>
      <c r="B407" s="13"/>
      <c r="C407" s="2"/>
      <c r="D407" s="3"/>
      <c r="E407" s="4"/>
      <c r="F407" s="91"/>
      <c r="G407" s="91"/>
    </row>
    <row r="408" spans="1:7">
      <c r="A408" s="8"/>
      <c r="B408" s="9"/>
      <c r="C408" s="9" t="s">
        <v>8</v>
      </c>
      <c r="D408" s="8"/>
      <c r="E408" s="10"/>
      <c r="F408" s="90"/>
      <c r="G408" s="90">
        <f>SUM(G393:G407)</f>
        <v>1290.68</v>
      </c>
    </row>
    <row r="409" spans="1:7">
      <c r="A409" s="3">
        <v>16</v>
      </c>
      <c r="B409" s="2" t="s">
        <v>25</v>
      </c>
      <c r="C409" s="35" t="s">
        <v>230</v>
      </c>
      <c r="D409" s="3" t="s">
        <v>7</v>
      </c>
      <c r="E409" s="27">
        <v>4</v>
      </c>
      <c r="F409" s="41">
        <v>322.67</v>
      </c>
      <c r="G409" s="41">
        <v>1290.68</v>
      </c>
    </row>
    <row r="410" spans="1:7" hidden="1">
      <c r="A410" s="3"/>
      <c r="B410" s="2"/>
      <c r="C410" s="30"/>
      <c r="D410" s="26" t="s">
        <v>7</v>
      </c>
      <c r="E410" s="27"/>
      <c r="F410" s="41"/>
      <c r="G410" s="41"/>
    </row>
    <row r="411" spans="1:7" hidden="1">
      <c r="A411" s="3"/>
      <c r="B411" s="2"/>
      <c r="C411" s="30"/>
      <c r="D411" s="26" t="s">
        <v>7</v>
      </c>
      <c r="E411" s="27"/>
      <c r="F411" s="41"/>
      <c r="G411" s="41"/>
    </row>
    <row r="412" spans="1:7" hidden="1">
      <c r="A412" s="3"/>
      <c r="B412" s="2"/>
      <c r="C412" s="34"/>
      <c r="D412" s="26" t="s">
        <v>7</v>
      </c>
      <c r="E412" s="27"/>
      <c r="F412" s="41"/>
      <c r="G412" s="41"/>
    </row>
    <row r="413" spans="1:7" hidden="1">
      <c r="A413" s="3"/>
      <c r="B413" s="2"/>
      <c r="C413" s="26"/>
      <c r="D413" s="3" t="s">
        <v>7</v>
      </c>
      <c r="E413" s="4"/>
      <c r="F413" s="91"/>
      <c r="G413" s="91"/>
    </row>
    <row r="414" spans="1:7" hidden="1">
      <c r="A414" s="3"/>
      <c r="B414" s="2"/>
      <c r="C414" s="25"/>
      <c r="D414" s="26" t="s">
        <v>7</v>
      </c>
      <c r="E414" s="4"/>
      <c r="F414" s="91"/>
      <c r="G414" s="91"/>
    </row>
    <row r="415" spans="1:7" hidden="1">
      <c r="A415" s="3"/>
      <c r="B415" s="2"/>
      <c r="C415" s="25"/>
      <c r="D415" s="3" t="s">
        <v>7</v>
      </c>
      <c r="E415" s="4"/>
      <c r="F415" s="92"/>
      <c r="G415" s="92"/>
    </row>
    <row r="416" spans="1:7" hidden="1">
      <c r="A416" s="3"/>
      <c r="B416" s="2"/>
      <c r="C416" s="47"/>
      <c r="D416" s="48" t="s">
        <v>142</v>
      </c>
      <c r="E416" s="49"/>
      <c r="F416" s="97"/>
      <c r="G416" s="93"/>
    </row>
    <row r="417" spans="1:7" hidden="1">
      <c r="A417" s="3"/>
      <c r="B417" s="2"/>
      <c r="C417" s="47"/>
      <c r="D417" s="48" t="s">
        <v>142</v>
      </c>
      <c r="E417" s="49"/>
      <c r="F417" s="97"/>
      <c r="G417" s="93"/>
    </row>
    <row r="418" spans="1:7" hidden="1">
      <c r="A418" s="3"/>
      <c r="B418" s="2"/>
      <c r="C418" s="47"/>
      <c r="D418" s="48" t="s">
        <v>142</v>
      </c>
      <c r="E418" s="49"/>
      <c r="F418" s="92"/>
      <c r="G418" s="92"/>
    </row>
    <row r="419" spans="1:7" hidden="1">
      <c r="A419" s="3"/>
      <c r="B419" s="2"/>
      <c r="C419" s="47"/>
      <c r="D419" s="48" t="s">
        <v>142</v>
      </c>
      <c r="E419" s="49"/>
      <c r="F419" s="92"/>
      <c r="G419" s="92"/>
    </row>
    <row r="420" spans="1:7" hidden="1">
      <c r="A420" s="3"/>
      <c r="B420" s="2"/>
      <c r="C420" s="47"/>
      <c r="D420" s="48" t="s">
        <v>142</v>
      </c>
      <c r="E420" s="49"/>
      <c r="F420" s="92"/>
      <c r="G420" s="92"/>
    </row>
    <row r="421" spans="1:7" hidden="1">
      <c r="A421" s="3"/>
      <c r="B421" s="2"/>
      <c r="C421" s="52"/>
      <c r="D421" s="48" t="s">
        <v>142</v>
      </c>
      <c r="E421" s="49"/>
      <c r="F421" s="92"/>
      <c r="G421" s="92"/>
    </row>
    <row r="422" spans="1:7" hidden="1">
      <c r="A422" s="3"/>
      <c r="B422" s="2"/>
      <c r="C422" s="47"/>
      <c r="D422" s="48" t="s">
        <v>142</v>
      </c>
      <c r="E422" s="49"/>
      <c r="F422" s="92"/>
      <c r="G422" s="92"/>
    </row>
    <row r="423" spans="1:7" hidden="1">
      <c r="A423" s="3"/>
      <c r="B423" s="2"/>
      <c r="C423" s="47"/>
      <c r="D423" s="48" t="s">
        <v>142</v>
      </c>
      <c r="E423" s="49"/>
      <c r="F423" s="92"/>
      <c r="G423" s="92"/>
    </row>
    <row r="424" spans="1:7" hidden="1">
      <c r="A424" s="3"/>
      <c r="B424" s="2"/>
      <c r="C424" s="47"/>
      <c r="D424" s="48" t="s">
        <v>142</v>
      </c>
      <c r="E424" s="49"/>
      <c r="F424" s="92"/>
      <c r="G424" s="92"/>
    </row>
    <row r="425" spans="1:7" hidden="1">
      <c r="A425" s="3"/>
      <c r="B425" s="2"/>
      <c r="C425" s="47"/>
      <c r="D425" s="48" t="s">
        <v>142</v>
      </c>
      <c r="E425" s="49"/>
      <c r="F425" s="92"/>
      <c r="G425" s="92"/>
    </row>
    <row r="426" spans="1:7" hidden="1">
      <c r="A426" s="3"/>
      <c r="B426" s="2"/>
      <c r="C426" s="47"/>
      <c r="D426" s="48" t="s">
        <v>142</v>
      </c>
      <c r="E426" s="49"/>
      <c r="F426" s="92"/>
      <c r="G426" s="92"/>
    </row>
    <row r="427" spans="1:7" hidden="1">
      <c r="A427" s="3"/>
      <c r="B427" s="2"/>
      <c r="C427" s="47"/>
      <c r="D427" s="48" t="s">
        <v>142</v>
      </c>
      <c r="E427" s="49"/>
      <c r="F427" s="92"/>
      <c r="G427" s="92"/>
    </row>
    <row r="428" spans="1:7" hidden="1">
      <c r="A428" s="3"/>
      <c r="B428" s="2"/>
      <c r="C428" s="47"/>
      <c r="D428" s="48" t="s">
        <v>142</v>
      </c>
      <c r="E428" s="49"/>
      <c r="F428" s="92"/>
      <c r="G428" s="92"/>
    </row>
    <row r="429" spans="1:7" hidden="1">
      <c r="A429" s="3"/>
      <c r="B429" s="2"/>
      <c r="C429" s="47"/>
      <c r="D429" s="48" t="s">
        <v>142</v>
      </c>
      <c r="E429" s="49"/>
      <c r="F429" s="92"/>
      <c r="G429" s="92"/>
    </row>
    <row r="430" spans="1:7" hidden="1">
      <c r="A430" s="3"/>
      <c r="B430" s="2"/>
      <c r="C430" s="47"/>
      <c r="D430" s="48" t="s">
        <v>142</v>
      </c>
      <c r="E430" s="49"/>
      <c r="F430" s="92"/>
      <c r="G430" s="92"/>
    </row>
    <row r="431" spans="1:7" hidden="1">
      <c r="A431" s="3"/>
      <c r="B431" s="2"/>
      <c r="C431" s="47"/>
      <c r="D431" s="48" t="s">
        <v>142</v>
      </c>
      <c r="E431" s="49"/>
      <c r="F431" s="92"/>
      <c r="G431" s="92"/>
    </row>
    <row r="432" spans="1:7" hidden="1">
      <c r="A432" s="3"/>
      <c r="B432" s="2"/>
      <c r="C432" s="47"/>
      <c r="D432" s="48" t="s">
        <v>142</v>
      </c>
      <c r="E432" s="49"/>
      <c r="F432" s="92"/>
      <c r="G432" s="92"/>
    </row>
    <row r="433" spans="1:7" hidden="1">
      <c r="A433" s="3"/>
      <c r="B433" s="2"/>
      <c r="C433" s="47"/>
      <c r="D433" s="48" t="s">
        <v>142</v>
      </c>
      <c r="E433" s="49"/>
      <c r="F433" s="92"/>
      <c r="G433" s="92"/>
    </row>
    <row r="434" spans="1:7" hidden="1">
      <c r="A434" s="3"/>
      <c r="B434" s="2"/>
      <c r="C434" s="47"/>
      <c r="D434" s="48" t="s">
        <v>142</v>
      </c>
      <c r="E434" s="49"/>
      <c r="F434" s="92"/>
      <c r="G434" s="92"/>
    </row>
    <row r="435" spans="1:7" hidden="1">
      <c r="A435" s="3"/>
      <c r="B435" s="2"/>
      <c r="C435" s="47"/>
      <c r="D435" s="48" t="s">
        <v>142</v>
      </c>
      <c r="E435" s="49"/>
      <c r="F435" s="92"/>
      <c r="G435" s="92"/>
    </row>
    <row r="436" spans="1:7" hidden="1">
      <c r="A436" s="3"/>
      <c r="B436" s="2"/>
      <c r="C436" s="47"/>
      <c r="D436" s="48" t="s">
        <v>142</v>
      </c>
      <c r="E436" s="49"/>
      <c r="F436" s="92"/>
      <c r="G436" s="92"/>
    </row>
    <row r="437" spans="1:7" hidden="1">
      <c r="A437" s="3"/>
      <c r="B437" s="2"/>
      <c r="C437" s="47"/>
      <c r="D437" s="48" t="s">
        <v>142</v>
      </c>
      <c r="E437" s="49"/>
      <c r="F437" s="92"/>
      <c r="G437" s="92"/>
    </row>
    <row r="438" spans="1:7" hidden="1">
      <c r="A438" s="3"/>
      <c r="B438" s="2"/>
      <c r="C438" s="47"/>
      <c r="D438" s="48" t="s">
        <v>142</v>
      </c>
      <c r="E438" s="49"/>
      <c r="F438" s="92"/>
      <c r="G438" s="92"/>
    </row>
    <row r="439" spans="1:7" hidden="1">
      <c r="A439" s="3"/>
      <c r="B439" s="2"/>
      <c r="C439" s="47"/>
      <c r="D439" s="48" t="s">
        <v>142</v>
      </c>
      <c r="E439" s="49"/>
      <c r="F439" s="92"/>
      <c r="G439" s="92"/>
    </row>
    <row r="440" spans="1:7" hidden="1">
      <c r="A440" s="3"/>
      <c r="B440" s="2"/>
      <c r="C440" s="47"/>
      <c r="D440" s="48" t="s">
        <v>142</v>
      </c>
      <c r="E440" s="49"/>
      <c r="F440" s="92"/>
      <c r="G440" s="92"/>
    </row>
    <row r="441" spans="1:7" hidden="1">
      <c r="A441" s="3"/>
      <c r="B441" s="2"/>
      <c r="C441" s="47"/>
      <c r="D441" s="48" t="s">
        <v>142</v>
      </c>
      <c r="E441" s="49"/>
      <c r="F441" s="92"/>
      <c r="G441" s="92"/>
    </row>
    <row r="442" spans="1:7" hidden="1">
      <c r="A442" s="3"/>
      <c r="B442" s="2"/>
      <c r="C442" s="47"/>
      <c r="D442" s="48" t="s">
        <v>142</v>
      </c>
      <c r="E442" s="49"/>
      <c r="F442" s="92"/>
      <c r="G442" s="92"/>
    </row>
    <row r="443" spans="1:7" hidden="1">
      <c r="A443" s="3"/>
      <c r="B443" s="2"/>
      <c r="C443" s="47"/>
      <c r="D443" s="48" t="s">
        <v>142</v>
      </c>
      <c r="E443" s="49"/>
      <c r="F443" s="92"/>
      <c r="G443" s="92"/>
    </row>
    <row r="444" spans="1:7" hidden="1">
      <c r="A444" s="3"/>
      <c r="B444" s="2"/>
      <c r="C444" s="47"/>
      <c r="D444" s="48" t="s">
        <v>142</v>
      </c>
      <c r="E444" s="49"/>
      <c r="F444" s="92"/>
      <c r="G444" s="92"/>
    </row>
    <row r="445" spans="1:7" hidden="1">
      <c r="A445" s="3"/>
      <c r="B445" s="2"/>
      <c r="C445" s="53"/>
      <c r="D445" s="54" t="s">
        <v>142</v>
      </c>
      <c r="E445" s="55"/>
      <c r="F445" s="92"/>
      <c r="G445" s="92"/>
    </row>
    <row r="446" spans="1:7" hidden="1">
      <c r="A446" s="3"/>
      <c r="B446" s="2"/>
      <c r="C446" s="47"/>
      <c r="D446" s="56" t="s">
        <v>142</v>
      </c>
      <c r="E446" s="57"/>
      <c r="F446" s="92"/>
      <c r="G446" s="92"/>
    </row>
    <row r="447" spans="1:7" hidden="1">
      <c r="A447" s="3"/>
      <c r="B447" s="2"/>
      <c r="C447" s="58"/>
      <c r="D447" s="59" t="s">
        <v>142</v>
      </c>
      <c r="E447" s="49"/>
      <c r="F447" s="92"/>
      <c r="G447" s="92"/>
    </row>
    <row r="448" spans="1:7" hidden="1">
      <c r="A448" s="3"/>
      <c r="B448" s="2"/>
      <c r="C448" s="47"/>
      <c r="D448" s="48" t="s">
        <v>142</v>
      </c>
      <c r="E448" s="49"/>
      <c r="F448" s="92"/>
      <c r="G448" s="92"/>
    </row>
    <row r="449" spans="1:7" hidden="1">
      <c r="A449" s="3"/>
      <c r="B449" s="2"/>
      <c r="C449" s="47"/>
      <c r="D449" s="48" t="s">
        <v>142</v>
      </c>
      <c r="E449" s="49"/>
      <c r="F449" s="92"/>
      <c r="G449" s="92"/>
    </row>
    <row r="450" spans="1:7" hidden="1">
      <c r="A450" s="3"/>
      <c r="B450" s="2"/>
      <c r="C450" s="47"/>
      <c r="D450" s="48" t="s">
        <v>142</v>
      </c>
      <c r="E450" s="49"/>
      <c r="F450" s="92"/>
      <c r="G450" s="92"/>
    </row>
    <row r="451" spans="1:7" hidden="1">
      <c r="A451" s="3"/>
      <c r="B451" s="2"/>
      <c r="C451" s="47"/>
      <c r="D451" s="48" t="s">
        <v>142</v>
      </c>
      <c r="E451" s="49"/>
      <c r="F451" s="92"/>
      <c r="G451" s="92"/>
    </row>
    <row r="452" spans="1:7" hidden="1">
      <c r="A452" s="3"/>
      <c r="B452" s="2"/>
      <c r="C452" s="47"/>
      <c r="D452" s="48" t="s">
        <v>142</v>
      </c>
      <c r="E452" s="49"/>
      <c r="F452" s="92"/>
      <c r="G452" s="92"/>
    </row>
    <row r="453" spans="1:7" hidden="1">
      <c r="A453" s="3"/>
      <c r="B453" s="2"/>
      <c r="C453" s="47"/>
      <c r="D453" s="48" t="s">
        <v>142</v>
      </c>
      <c r="E453" s="49"/>
      <c r="F453" s="92"/>
      <c r="G453" s="92"/>
    </row>
    <row r="454" spans="1:7" hidden="1">
      <c r="A454" s="3"/>
      <c r="B454" s="2"/>
      <c r="C454" s="47"/>
      <c r="D454" s="48" t="s">
        <v>142</v>
      </c>
      <c r="E454" s="49"/>
      <c r="F454" s="92"/>
      <c r="G454" s="92"/>
    </row>
    <row r="455" spans="1:7" hidden="1">
      <c r="A455" s="3"/>
      <c r="B455" s="2"/>
      <c r="C455" s="47"/>
      <c r="D455" s="48" t="s">
        <v>142</v>
      </c>
      <c r="E455" s="49"/>
      <c r="F455" s="92"/>
      <c r="G455" s="92"/>
    </row>
    <row r="456" spans="1:7" hidden="1">
      <c r="A456" s="3"/>
      <c r="B456" s="2"/>
      <c r="C456" s="47"/>
      <c r="D456" s="48" t="s">
        <v>142</v>
      </c>
      <c r="E456" s="49"/>
      <c r="F456" s="92"/>
      <c r="G456" s="92"/>
    </row>
    <row r="457" spans="1:7" hidden="1">
      <c r="A457" s="3"/>
      <c r="B457" s="2"/>
      <c r="C457" s="47"/>
      <c r="D457" s="48" t="s">
        <v>142</v>
      </c>
      <c r="E457" s="49"/>
      <c r="F457" s="92"/>
      <c r="G457" s="92"/>
    </row>
    <row r="458" spans="1:7" hidden="1">
      <c r="A458" s="3"/>
      <c r="B458" s="2"/>
      <c r="C458" s="47"/>
      <c r="D458" s="48" t="s">
        <v>142</v>
      </c>
      <c r="E458" s="49"/>
      <c r="F458" s="92"/>
      <c r="G458" s="92"/>
    </row>
    <row r="459" spans="1:7" hidden="1">
      <c r="A459" s="3"/>
      <c r="B459" s="2"/>
      <c r="C459" s="47"/>
      <c r="D459" s="48" t="s">
        <v>142</v>
      </c>
      <c r="E459" s="49"/>
      <c r="F459" s="92"/>
      <c r="G459" s="92"/>
    </row>
    <row r="460" spans="1:7" hidden="1">
      <c r="A460" s="3"/>
      <c r="B460" s="2"/>
      <c r="C460" s="47"/>
      <c r="D460" s="48" t="s">
        <v>142</v>
      </c>
      <c r="E460" s="49"/>
      <c r="F460" s="92"/>
      <c r="G460" s="92"/>
    </row>
    <row r="461" spans="1:7" hidden="1">
      <c r="A461" s="3"/>
      <c r="B461" s="2"/>
      <c r="C461" s="47"/>
      <c r="D461" s="48" t="s">
        <v>142</v>
      </c>
      <c r="E461" s="49"/>
      <c r="F461" s="92"/>
      <c r="G461" s="92"/>
    </row>
    <row r="462" spans="1:7" hidden="1">
      <c r="A462" s="3"/>
      <c r="B462" s="2"/>
      <c r="C462" s="47"/>
      <c r="D462" s="48" t="s">
        <v>142</v>
      </c>
      <c r="E462" s="49"/>
      <c r="F462" s="92"/>
      <c r="G462" s="92"/>
    </row>
    <row r="463" spans="1:7" hidden="1">
      <c r="A463" s="3"/>
      <c r="B463" s="2"/>
      <c r="C463" s="47"/>
      <c r="D463" s="48" t="s">
        <v>142</v>
      </c>
      <c r="E463" s="49"/>
      <c r="F463" s="92"/>
      <c r="G463" s="92"/>
    </row>
    <row r="464" spans="1:7" hidden="1">
      <c r="A464" s="3"/>
      <c r="B464" s="2"/>
      <c r="C464" s="47"/>
      <c r="D464" s="48" t="s">
        <v>142</v>
      </c>
      <c r="E464" s="49"/>
      <c r="F464" s="92"/>
      <c r="G464" s="92"/>
    </row>
    <row r="465" spans="1:7" hidden="1">
      <c r="A465" s="3"/>
      <c r="B465" s="2"/>
      <c r="C465" s="47"/>
      <c r="D465" s="48" t="s">
        <v>142</v>
      </c>
      <c r="E465" s="49"/>
      <c r="F465" s="92"/>
      <c r="G465" s="92"/>
    </row>
    <row r="466" spans="1:7" hidden="1">
      <c r="A466" s="3"/>
      <c r="B466" s="2"/>
      <c r="C466" s="47"/>
      <c r="D466" s="48" t="s">
        <v>142</v>
      </c>
      <c r="E466" s="49"/>
      <c r="F466" s="92"/>
      <c r="G466" s="92"/>
    </row>
    <row r="467" spans="1:7" hidden="1">
      <c r="A467" s="3"/>
      <c r="B467" s="2"/>
      <c r="C467" s="47"/>
      <c r="D467" s="48" t="s">
        <v>142</v>
      </c>
      <c r="E467" s="49"/>
      <c r="F467" s="92"/>
      <c r="G467" s="92"/>
    </row>
    <row r="468" spans="1:7" hidden="1">
      <c r="A468" s="3"/>
      <c r="B468" s="2"/>
      <c r="C468" s="47"/>
      <c r="D468" s="48" t="s">
        <v>142</v>
      </c>
      <c r="E468" s="49"/>
      <c r="F468" s="92"/>
      <c r="G468" s="92"/>
    </row>
    <row r="469" spans="1:7" hidden="1">
      <c r="A469" s="3"/>
      <c r="B469" s="2"/>
      <c r="C469" s="47"/>
      <c r="D469" s="48" t="s">
        <v>142</v>
      </c>
      <c r="E469" s="49"/>
      <c r="F469" s="92"/>
      <c r="G469" s="92"/>
    </row>
    <row r="470" spans="1:7" hidden="1">
      <c r="A470" s="3"/>
      <c r="B470" s="2"/>
      <c r="C470" s="47"/>
      <c r="D470" s="48" t="s">
        <v>142</v>
      </c>
      <c r="E470" s="49"/>
      <c r="F470" s="92"/>
      <c r="G470" s="92"/>
    </row>
    <row r="471" spans="1:7" hidden="1">
      <c r="A471" s="3"/>
      <c r="B471" s="2"/>
      <c r="C471" s="47"/>
      <c r="D471" s="48" t="s">
        <v>142</v>
      </c>
      <c r="E471" s="49"/>
      <c r="F471" s="92"/>
      <c r="G471" s="92"/>
    </row>
    <row r="472" spans="1:7" hidden="1">
      <c r="A472" s="3"/>
      <c r="B472" s="2"/>
      <c r="C472" s="47"/>
      <c r="D472" s="48" t="s">
        <v>142</v>
      </c>
      <c r="E472" s="49"/>
      <c r="F472" s="92"/>
      <c r="G472" s="92"/>
    </row>
    <row r="473" spans="1:7" hidden="1">
      <c r="A473" s="3"/>
      <c r="B473" s="2"/>
      <c r="C473" s="47"/>
      <c r="D473" s="48" t="s">
        <v>142</v>
      </c>
      <c r="E473" s="49"/>
      <c r="F473" s="92"/>
      <c r="G473" s="92"/>
    </row>
    <row r="474" spans="1:7" hidden="1">
      <c r="A474" s="3"/>
      <c r="B474" s="2"/>
      <c r="C474" s="47"/>
      <c r="D474" s="48" t="s">
        <v>142</v>
      </c>
      <c r="E474" s="49"/>
      <c r="F474" s="92"/>
      <c r="G474" s="92"/>
    </row>
    <row r="475" spans="1:7" hidden="1">
      <c r="A475" s="3"/>
      <c r="B475" s="2"/>
      <c r="C475" s="47"/>
      <c r="D475" s="48" t="s">
        <v>142</v>
      </c>
      <c r="E475" s="49"/>
      <c r="F475" s="92"/>
      <c r="G475" s="92"/>
    </row>
    <row r="476" spans="1:7" hidden="1">
      <c r="A476" s="3"/>
      <c r="B476" s="2"/>
      <c r="C476" s="47"/>
      <c r="D476" s="48" t="s">
        <v>142</v>
      </c>
      <c r="E476" s="49"/>
      <c r="F476" s="92"/>
      <c r="G476" s="92"/>
    </row>
    <row r="477" spans="1:7" hidden="1">
      <c r="A477" s="3"/>
      <c r="B477" s="2"/>
      <c r="C477" s="47"/>
      <c r="D477" s="48" t="s">
        <v>142</v>
      </c>
      <c r="E477" s="49"/>
      <c r="F477" s="92"/>
      <c r="G477" s="92"/>
    </row>
    <row r="478" spans="1:7" hidden="1">
      <c r="A478" s="3"/>
      <c r="B478" s="2"/>
      <c r="C478" s="47"/>
      <c r="D478" s="48" t="s">
        <v>142</v>
      </c>
      <c r="E478" s="49"/>
      <c r="F478" s="92"/>
      <c r="G478" s="92"/>
    </row>
    <row r="479" spans="1:7" hidden="1">
      <c r="A479" s="3"/>
      <c r="B479" s="2"/>
      <c r="C479" s="47"/>
      <c r="D479" s="56" t="s">
        <v>142</v>
      </c>
      <c r="E479" s="57"/>
      <c r="F479" s="92"/>
      <c r="G479" s="92"/>
    </row>
    <row r="480" spans="1:7" hidden="1">
      <c r="A480" s="3"/>
      <c r="B480" s="2"/>
      <c r="C480" s="47"/>
      <c r="D480" s="48" t="s">
        <v>142</v>
      </c>
      <c r="E480" s="49"/>
      <c r="F480" s="92"/>
      <c r="G480" s="92"/>
    </row>
    <row r="481" spans="1:7" hidden="1">
      <c r="A481" s="3"/>
      <c r="B481" s="2"/>
      <c r="C481" s="25"/>
      <c r="D481" s="3"/>
      <c r="E481" s="4"/>
      <c r="F481" s="92"/>
      <c r="G481" s="92"/>
    </row>
    <row r="482" spans="1:7" hidden="1">
      <c r="A482" s="3"/>
      <c r="B482" s="2"/>
      <c r="C482" s="25"/>
      <c r="D482" s="3"/>
      <c r="E482" s="4"/>
      <c r="F482" s="92"/>
      <c r="G482" s="92"/>
    </row>
    <row r="483" spans="1:7" hidden="1">
      <c r="A483" s="3"/>
      <c r="B483" s="2"/>
      <c r="C483" s="25"/>
      <c r="D483" s="3"/>
      <c r="E483" s="4"/>
      <c r="F483" s="92"/>
      <c r="G483" s="92"/>
    </row>
    <row r="484" spans="1:7" hidden="1">
      <c r="A484" s="3"/>
      <c r="B484" s="2"/>
      <c r="C484" s="25"/>
      <c r="D484" s="3"/>
      <c r="E484" s="4"/>
      <c r="F484" s="92"/>
      <c r="G484" s="92"/>
    </row>
    <row r="485" spans="1:7" hidden="1">
      <c r="A485" s="3"/>
      <c r="B485" s="2"/>
      <c r="C485" s="25"/>
      <c r="D485" s="3"/>
      <c r="E485" s="4"/>
      <c r="F485" s="92"/>
      <c r="G485" s="92"/>
    </row>
    <row r="486" spans="1:7" hidden="1">
      <c r="A486" s="3"/>
      <c r="B486" s="2"/>
      <c r="C486" s="25"/>
      <c r="D486" s="3"/>
      <c r="E486" s="4"/>
      <c r="F486" s="92"/>
      <c r="G486" s="92"/>
    </row>
    <row r="487" spans="1:7" hidden="1">
      <c r="A487" s="3"/>
      <c r="B487" s="2"/>
      <c r="C487" s="25"/>
      <c r="D487" s="3"/>
      <c r="E487" s="4"/>
      <c r="F487" s="92"/>
      <c r="G487" s="92"/>
    </row>
    <row r="488" spans="1:7" hidden="1">
      <c r="A488" s="3"/>
      <c r="B488" s="2"/>
      <c r="C488" s="25"/>
      <c r="D488" s="3"/>
      <c r="E488" s="4"/>
      <c r="F488" s="92"/>
      <c r="G488" s="92"/>
    </row>
    <row r="489" spans="1:7" hidden="1">
      <c r="A489" s="3"/>
      <c r="B489" s="2"/>
      <c r="C489" s="25"/>
      <c r="D489" s="3"/>
      <c r="E489" s="4"/>
      <c r="F489" s="92"/>
      <c r="G489" s="92"/>
    </row>
    <row r="490" spans="1:7" hidden="1">
      <c r="A490" s="3"/>
      <c r="B490" s="2"/>
      <c r="C490" s="25"/>
      <c r="D490" s="3"/>
      <c r="E490" s="4"/>
      <c r="F490" s="92"/>
      <c r="G490" s="92"/>
    </row>
    <row r="491" spans="1:7" hidden="1">
      <c r="A491" s="3"/>
      <c r="B491" s="2"/>
      <c r="C491" s="25"/>
      <c r="D491" s="3"/>
      <c r="E491" s="4"/>
      <c r="F491" s="92"/>
      <c r="G491" s="92"/>
    </row>
    <row r="492" spans="1:7" hidden="1">
      <c r="A492" s="3"/>
      <c r="B492" s="2"/>
      <c r="C492" s="25"/>
      <c r="D492" s="3"/>
      <c r="E492" s="4"/>
      <c r="F492" s="92"/>
      <c r="G492" s="92"/>
    </row>
    <row r="493" spans="1:7" hidden="1">
      <c r="A493" s="3"/>
      <c r="B493" s="2"/>
      <c r="C493" s="25"/>
      <c r="D493" s="26"/>
      <c r="E493" s="27"/>
      <c r="F493" s="41"/>
      <c r="G493" s="41"/>
    </row>
    <row r="494" spans="1:7" hidden="1">
      <c r="A494" s="3"/>
      <c r="B494" s="2"/>
      <c r="C494" s="25"/>
      <c r="D494" s="3"/>
      <c r="E494" s="27"/>
      <c r="F494" s="91"/>
      <c r="G494" s="91"/>
    </row>
    <row r="495" spans="1:7" hidden="1">
      <c r="A495" s="3"/>
      <c r="B495" s="2"/>
      <c r="C495" s="2"/>
      <c r="D495" s="3"/>
      <c r="E495" s="4"/>
      <c r="F495" s="91"/>
      <c r="G495" s="91"/>
    </row>
    <row r="496" spans="1:7" hidden="1">
      <c r="A496" s="3"/>
      <c r="B496" s="2"/>
      <c r="C496" s="2"/>
      <c r="D496" s="3"/>
      <c r="E496" s="4"/>
      <c r="F496" s="91"/>
      <c r="G496" s="91"/>
    </row>
    <row r="497" spans="1:7" hidden="1">
      <c r="A497" s="3"/>
      <c r="B497" s="2"/>
      <c r="C497" s="2"/>
      <c r="D497" s="3"/>
      <c r="E497" s="4"/>
      <c r="F497" s="91"/>
      <c r="G497" s="91"/>
    </row>
    <row r="498" spans="1:7" hidden="1">
      <c r="A498" s="3"/>
      <c r="B498" s="2"/>
      <c r="C498" s="2"/>
      <c r="D498" s="3"/>
      <c r="E498" s="4"/>
      <c r="F498" s="91"/>
      <c r="G498" s="91"/>
    </row>
    <row r="499" spans="1:7" hidden="1">
      <c r="A499" s="3"/>
      <c r="B499" s="2"/>
      <c r="C499" s="2"/>
      <c r="D499" s="3"/>
      <c r="E499" s="4"/>
      <c r="F499" s="91"/>
      <c r="G499" s="91"/>
    </row>
    <row r="500" spans="1:7" hidden="1">
      <c r="A500" s="3"/>
      <c r="B500" s="2"/>
      <c r="C500" s="2"/>
      <c r="D500" s="3"/>
      <c r="E500" s="4"/>
      <c r="F500" s="91"/>
      <c r="G500" s="91"/>
    </row>
    <row r="501" spans="1:7" hidden="1">
      <c r="A501" s="3"/>
      <c r="B501" s="2"/>
      <c r="C501" s="2"/>
      <c r="D501" s="3"/>
      <c r="E501" s="4"/>
      <c r="F501" s="91"/>
      <c r="G501" s="91"/>
    </row>
    <row r="502" spans="1:7">
      <c r="A502" s="8"/>
      <c r="B502" s="9"/>
      <c r="C502" s="9" t="s">
        <v>8</v>
      </c>
      <c r="D502" s="8"/>
      <c r="E502" s="10"/>
      <c r="F502" s="90"/>
      <c r="G502" s="90">
        <f>SUM(G409:G501)</f>
        <v>1290.68</v>
      </c>
    </row>
    <row r="503" spans="1:7">
      <c r="A503" s="12">
        <v>17</v>
      </c>
      <c r="B503" s="85" t="s">
        <v>26</v>
      </c>
      <c r="C503" s="35" t="s">
        <v>230</v>
      </c>
      <c r="D503" s="3" t="s">
        <v>7</v>
      </c>
      <c r="E503" s="27">
        <v>4</v>
      </c>
      <c r="F503" s="41">
        <v>322.67</v>
      </c>
      <c r="G503" s="41">
        <v>1290.68</v>
      </c>
    </row>
    <row r="504" spans="1:7">
      <c r="A504" s="12"/>
      <c r="B504" s="86"/>
      <c r="C504" s="16" t="s">
        <v>267</v>
      </c>
      <c r="D504" s="3" t="s">
        <v>7</v>
      </c>
      <c r="E504" s="63">
        <v>55</v>
      </c>
      <c r="F504" s="94">
        <v>5</v>
      </c>
      <c r="G504" s="94">
        <v>275</v>
      </c>
    </row>
    <row r="505" spans="1:7">
      <c r="A505" s="12"/>
      <c r="B505" s="87"/>
      <c r="C505" s="16" t="s">
        <v>267</v>
      </c>
      <c r="D505" s="3" t="s">
        <v>7</v>
      </c>
      <c r="E505" s="27">
        <v>25</v>
      </c>
      <c r="F505" s="41">
        <v>3</v>
      </c>
      <c r="G505" s="41">
        <v>75</v>
      </c>
    </row>
    <row r="506" spans="1:7" hidden="1">
      <c r="A506" s="12"/>
      <c r="B506" s="13"/>
      <c r="C506" s="25"/>
      <c r="D506" s="3" t="s">
        <v>7</v>
      </c>
      <c r="E506" s="4"/>
      <c r="F506" s="91"/>
      <c r="G506" s="91"/>
    </row>
    <row r="507" spans="1:7" hidden="1">
      <c r="A507" s="12"/>
      <c r="B507" s="13"/>
      <c r="C507" s="25"/>
      <c r="D507" s="26" t="s">
        <v>7</v>
      </c>
      <c r="E507" s="4"/>
      <c r="F507" s="91"/>
      <c r="G507" s="91"/>
    </row>
    <row r="508" spans="1:7" hidden="1">
      <c r="A508" s="12"/>
      <c r="B508" s="13"/>
      <c r="C508" s="25"/>
      <c r="D508" s="3" t="s">
        <v>7</v>
      </c>
      <c r="E508" s="4"/>
      <c r="F508" s="91"/>
      <c r="G508" s="91"/>
    </row>
    <row r="509" spans="1:7" hidden="1">
      <c r="A509" s="12"/>
      <c r="B509" s="13"/>
      <c r="C509" s="25"/>
      <c r="D509" s="26" t="s">
        <v>7</v>
      </c>
      <c r="E509" s="27"/>
      <c r="F509" s="41"/>
      <c r="G509" s="41"/>
    </row>
    <row r="510" spans="1:7" hidden="1">
      <c r="A510" s="12"/>
      <c r="B510" s="13"/>
      <c r="C510" s="25"/>
      <c r="D510" s="3" t="s">
        <v>7</v>
      </c>
      <c r="E510" s="27"/>
      <c r="F510" s="91"/>
      <c r="G510" s="91"/>
    </row>
    <row r="511" spans="1:7" hidden="1">
      <c r="A511" s="12"/>
      <c r="B511" s="13"/>
      <c r="C511" s="2"/>
      <c r="D511" s="3" t="s">
        <v>7</v>
      </c>
      <c r="E511" s="4"/>
      <c r="F511" s="91"/>
      <c r="G511" s="91"/>
    </row>
    <row r="512" spans="1:7">
      <c r="A512" s="8"/>
      <c r="B512" s="9"/>
      <c r="C512" s="9" t="s">
        <v>8</v>
      </c>
      <c r="D512" s="8"/>
      <c r="E512" s="10"/>
      <c r="F512" s="90"/>
      <c r="G512" s="90">
        <f>SUM(G503:G511)</f>
        <v>1640.68</v>
      </c>
    </row>
    <row r="513" spans="1:7" s="17" customFormat="1">
      <c r="A513" s="12"/>
      <c r="B513" s="13" t="s">
        <v>16</v>
      </c>
      <c r="C513" s="35" t="s">
        <v>230</v>
      </c>
      <c r="D513" s="3" t="s">
        <v>7</v>
      </c>
      <c r="E513" s="27">
        <v>4</v>
      </c>
      <c r="F513" s="41">
        <v>322.67</v>
      </c>
      <c r="G513" s="41">
        <v>1290.68</v>
      </c>
    </row>
    <row r="514" spans="1:7" s="17" customFormat="1" hidden="1">
      <c r="A514" s="12"/>
      <c r="B514" s="13"/>
      <c r="C514" s="6"/>
      <c r="D514" s="3" t="s">
        <v>7</v>
      </c>
      <c r="E514" s="4"/>
      <c r="F514" s="91"/>
      <c r="G514" s="91"/>
    </row>
    <row r="515" spans="1:7" s="17" customFormat="1" hidden="1">
      <c r="A515" s="12"/>
      <c r="B515" s="13"/>
      <c r="C515" s="6"/>
      <c r="D515" s="3" t="s">
        <v>7</v>
      </c>
      <c r="E515" s="4"/>
      <c r="F515" s="91"/>
      <c r="G515" s="91"/>
    </row>
    <row r="516" spans="1:7" s="17" customFormat="1" ht="30" hidden="1" customHeight="1">
      <c r="A516" s="12"/>
      <c r="B516" s="13"/>
      <c r="C516" s="6"/>
      <c r="D516" s="3" t="s">
        <v>7</v>
      </c>
      <c r="E516" s="4"/>
      <c r="F516" s="91"/>
      <c r="G516" s="91"/>
    </row>
    <row r="517" spans="1:7" s="17" customFormat="1" hidden="1">
      <c r="A517" s="12"/>
      <c r="B517" s="13"/>
      <c r="C517" s="26"/>
      <c r="D517" s="3" t="s">
        <v>7</v>
      </c>
      <c r="E517" s="4"/>
      <c r="F517" s="91"/>
      <c r="G517" s="91"/>
    </row>
    <row r="518" spans="1:7" s="17" customFormat="1" hidden="1">
      <c r="A518" s="12"/>
      <c r="B518" s="13"/>
      <c r="C518" s="26"/>
      <c r="D518" s="26" t="s">
        <v>7</v>
      </c>
      <c r="E518" s="27"/>
      <c r="F518" s="41"/>
      <c r="G518" s="41"/>
    </row>
    <row r="519" spans="1:7" s="17" customFormat="1" hidden="1">
      <c r="A519" s="12"/>
      <c r="B519" s="13"/>
      <c r="C519" s="25"/>
      <c r="D519" s="26" t="s">
        <v>32</v>
      </c>
      <c r="E519" s="27"/>
      <c r="F519" s="41"/>
      <c r="G519" s="41"/>
    </row>
    <row r="520" spans="1:7" s="17" customFormat="1" hidden="1">
      <c r="A520" s="12"/>
      <c r="B520" s="13"/>
      <c r="C520" s="25"/>
      <c r="D520" s="3" t="s">
        <v>7</v>
      </c>
      <c r="E520" s="4"/>
      <c r="F520" s="91"/>
      <c r="G520" s="91"/>
    </row>
    <row r="521" spans="1:7" s="17" customFormat="1" hidden="1">
      <c r="A521" s="12"/>
      <c r="B521" s="13"/>
      <c r="C521" s="25"/>
      <c r="D521" s="3" t="s">
        <v>7</v>
      </c>
      <c r="E521" s="4"/>
      <c r="F521" s="91"/>
      <c r="G521" s="91"/>
    </row>
    <row r="522" spans="1:7" s="17" customFormat="1" hidden="1">
      <c r="A522" s="12"/>
      <c r="B522" s="13"/>
      <c r="C522" s="25"/>
      <c r="D522" s="3" t="s">
        <v>7</v>
      </c>
      <c r="E522" s="4"/>
      <c r="F522" s="91"/>
      <c r="G522" s="91"/>
    </row>
    <row r="523" spans="1:7" s="17" customFormat="1" hidden="1">
      <c r="A523" s="12"/>
      <c r="B523" s="13"/>
      <c r="C523" s="25"/>
      <c r="D523" s="3" t="s">
        <v>7</v>
      </c>
      <c r="E523" s="4"/>
      <c r="F523" s="91"/>
      <c r="G523" s="91"/>
    </row>
    <row r="524" spans="1:7" s="17" customFormat="1" hidden="1">
      <c r="A524" s="12"/>
      <c r="B524" s="13"/>
      <c r="C524" s="25"/>
      <c r="D524" s="3" t="s">
        <v>7</v>
      </c>
      <c r="E524" s="4"/>
      <c r="F524" s="91"/>
      <c r="G524" s="91"/>
    </row>
    <row r="525" spans="1:7" s="17" customFormat="1" hidden="1">
      <c r="A525" s="12"/>
      <c r="B525" s="13"/>
      <c r="C525" s="25"/>
      <c r="D525" s="3" t="s">
        <v>7</v>
      </c>
      <c r="E525" s="4"/>
      <c r="F525" s="91"/>
      <c r="G525" s="91"/>
    </row>
    <row r="526" spans="1:7" s="17" customFormat="1" ht="15.75" hidden="1" customHeight="1">
      <c r="A526" s="12"/>
      <c r="B526" s="13"/>
      <c r="C526" s="2"/>
      <c r="D526" s="3" t="s">
        <v>7</v>
      </c>
      <c r="E526" s="4"/>
      <c r="F526" s="91"/>
      <c r="G526" s="91"/>
    </row>
    <row r="527" spans="1:7" s="17" customFormat="1" hidden="1">
      <c r="A527" s="12"/>
      <c r="B527" s="13"/>
      <c r="C527" s="2"/>
      <c r="D527" s="3"/>
      <c r="E527" s="4"/>
      <c r="F527" s="91"/>
      <c r="G527" s="91"/>
    </row>
    <row r="528" spans="1:7" s="17" customFormat="1" hidden="1">
      <c r="A528" s="12"/>
      <c r="B528" s="13"/>
      <c r="C528" s="2"/>
      <c r="D528" s="3"/>
      <c r="E528" s="4"/>
      <c r="F528" s="91"/>
      <c r="G528" s="91"/>
    </row>
    <row r="529" spans="1:8" s="17" customFormat="1" hidden="1">
      <c r="A529" s="12"/>
      <c r="B529" s="13"/>
      <c r="C529" s="2"/>
      <c r="D529" s="3"/>
      <c r="E529" s="4"/>
      <c r="F529" s="91"/>
      <c r="G529" s="91"/>
    </row>
    <row r="530" spans="1:8" s="17" customFormat="1" hidden="1">
      <c r="A530" s="12"/>
      <c r="B530" s="13"/>
      <c r="C530" s="2"/>
      <c r="D530" s="3"/>
      <c r="E530" s="4"/>
      <c r="F530" s="91"/>
      <c r="G530" s="91"/>
    </row>
    <row r="531" spans="1:8" s="17" customFormat="1" hidden="1">
      <c r="A531" s="12"/>
      <c r="B531" s="13"/>
      <c r="C531" s="2"/>
      <c r="D531" s="3"/>
      <c r="E531" s="4"/>
      <c r="F531" s="91"/>
      <c r="G531" s="91"/>
    </row>
    <row r="532" spans="1:8" s="17" customFormat="1" hidden="1">
      <c r="A532" s="12"/>
      <c r="B532" s="13"/>
      <c r="C532" s="2"/>
      <c r="D532" s="3"/>
      <c r="E532" s="4"/>
      <c r="F532" s="91"/>
      <c r="G532" s="91"/>
    </row>
    <row r="533" spans="1:8" s="17" customFormat="1" hidden="1">
      <c r="A533" s="12"/>
      <c r="B533" s="13"/>
      <c r="C533" s="2"/>
      <c r="D533" s="3"/>
      <c r="E533" s="4"/>
      <c r="F533" s="91"/>
      <c r="G533" s="91"/>
    </row>
    <row r="534" spans="1:8" s="17" customFormat="1" hidden="1">
      <c r="A534" s="12"/>
      <c r="B534" s="13"/>
      <c r="C534" s="2"/>
      <c r="D534" s="3"/>
      <c r="E534" s="4"/>
      <c r="F534" s="91"/>
      <c r="G534" s="91"/>
    </row>
    <row r="535" spans="1:8" s="17" customFormat="1" hidden="1">
      <c r="A535" s="12"/>
      <c r="B535" s="13"/>
      <c r="C535" s="2"/>
      <c r="D535" s="3"/>
      <c r="E535" s="4"/>
      <c r="F535" s="91"/>
      <c r="G535" s="91"/>
    </row>
    <row r="536" spans="1:8" s="17" customFormat="1" hidden="1">
      <c r="A536" s="12"/>
      <c r="B536" s="13"/>
      <c r="C536" s="2"/>
      <c r="D536" s="3"/>
      <c r="E536" s="4"/>
      <c r="F536" s="91"/>
      <c r="G536" s="91"/>
    </row>
    <row r="537" spans="1:8" s="17" customFormat="1" hidden="1">
      <c r="A537" s="12"/>
      <c r="B537" s="13"/>
      <c r="C537" s="2"/>
      <c r="D537" s="3"/>
      <c r="E537" s="4"/>
      <c r="F537" s="91"/>
      <c r="G537" s="91"/>
    </row>
    <row r="538" spans="1:8">
      <c r="A538" s="8"/>
      <c r="B538" s="9"/>
      <c r="C538" s="9" t="s">
        <v>8</v>
      </c>
      <c r="D538" s="8"/>
      <c r="E538" s="10"/>
      <c r="F538" s="90"/>
      <c r="G538" s="90">
        <f>SUM(G513:G537)</f>
        <v>1290.68</v>
      </c>
    </row>
    <row r="539" spans="1:8">
      <c r="A539" s="65" t="s">
        <v>229</v>
      </c>
      <c r="B539" s="66"/>
      <c r="C539" s="18"/>
      <c r="D539" s="19"/>
      <c r="E539" s="20"/>
      <c r="F539" s="95"/>
      <c r="G539" s="95">
        <f>G538+G512+G502+G408+G392+G379+G365+G325+G313+G291+G227+G206+G122+G105+G75+G57+G42+G26+G13+G347+G152+G336</f>
        <v>211571.92999999993</v>
      </c>
      <c r="H539" s="7"/>
    </row>
  </sheetData>
  <mergeCells count="10">
    <mergeCell ref="A1:G1"/>
    <mergeCell ref="A539:B539"/>
    <mergeCell ref="B58:B59"/>
    <mergeCell ref="B76:B89"/>
    <mergeCell ref="B106:B113"/>
    <mergeCell ref="B153:B169"/>
    <mergeCell ref="B207:B208"/>
    <mergeCell ref="B337:B338"/>
    <mergeCell ref="B380:B381"/>
    <mergeCell ref="B503:B505"/>
  </mergeCells>
  <pageMargins left="0.33" right="0.21" top="0.27" bottom="0.24" header="0.31496062992125984" footer="0.31496062992125984"/>
  <pageSetup paperSize="9" scale="64" orientation="landscape" r:id="rId1"/>
  <rowBreaks count="1" manualBreakCount="1">
    <brk id="291" max="11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07</vt:lpstr>
      <vt:lpstr>08</vt:lpstr>
      <vt:lpstr>09</vt:lpstr>
      <vt:lpstr>'07'!_GoBack</vt:lpstr>
      <vt:lpstr>'08'!_GoBack</vt:lpstr>
      <vt:lpstr>'09'!_GoBack</vt:lpstr>
      <vt:lpstr>'07'!Область_печати</vt:lpstr>
      <vt:lpstr>'08'!Область_печати</vt:lpstr>
      <vt:lpstr>'09'!Область_печати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2026-02-03T09:51:04Z</dcterms:modified>
</cp:coreProperties>
</file>