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09" sheetId="49" r:id="rId1"/>
  </sheets>
  <definedNames>
    <definedName name="_xlnm.Print_Area" localSheetId="0">'09'!$A$1:$H$10</definedName>
  </definedNames>
  <calcPr calcId="124519"/>
</workbook>
</file>

<file path=xl/calcChain.xml><?xml version="1.0" encoding="utf-8"?>
<calcChain xmlns="http://schemas.openxmlformats.org/spreadsheetml/2006/main">
  <c r="G5" i="49"/>
  <c r="G10" s="1"/>
  <c r="G9"/>
  <c r="G7"/>
</calcChain>
</file>

<file path=xl/sharedStrings.xml><?xml version="1.0" encoding="utf-8"?>
<sst xmlns="http://schemas.openxmlformats.org/spreadsheetml/2006/main" count="16" uniqueCount="13">
  <si>
    <t>№ п/п</t>
  </si>
  <si>
    <t>Установа</t>
  </si>
  <si>
    <t>Найменування</t>
  </si>
  <si>
    <t>Од вимір.</t>
  </si>
  <si>
    <t>кіль-ть</t>
  </si>
  <si>
    <t>Ціна</t>
  </si>
  <si>
    <t>Сума</t>
  </si>
  <si>
    <t>шт</t>
  </si>
  <si>
    <t>вогнегасник ВП-6 вживаний</t>
  </si>
  <si>
    <t>Разом за вересень по 1070:</t>
  </si>
  <si>
    <t>Олімп</t>
  </si>
  <si>
    <t>Мандрівник</t>
  </si>
  <si>
    <t>Благодійні внески за Вересень 2025  рік.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</si>
</sst>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wrapText="1"/>
    </xf>
    <xf numFmtId="4" fontId="2" fillId="0" borderId="0" xfId="0" applyNumberFormat="1" applyFont="1"/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2" fillId="2" borderId="1" xfId="0" applyNumberFormat="1" applyFont="1" applyFill="1" applyBorder="1" applyAlignment="1">
      <alignment horizontal="center"/>
    </xf>
    <xf numFmtId="4" fontId="2" fillId="2" borderId="1" xfId="0" applyNumberFormat="1" applyFont="1" applyFill="1" applyBorder="1"/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/>
    <xf numFmtId="4" fontId="2" fillId="3" borderId="1" xfId="0" applyNumberFormat="1" applyFont="1" applyFill="1" applyBorder="1"/>
    <xf numFmtId="0" fontId="2" fillId="3" borderId="1" xfId="0" applyNumberFormat="1" applyFont="1" applyFill="1" applyBorder="1" applyAlignment="1">
      <alignment horizontal="center"/>
    </xf>
    <xf numFmtId="0" fontId="2" fillId="3" borderId="0" xfId="0" applyFont="1" applyFill="1"/>
    <xf numFmtId="0" fontId="2" fillId="5" borderId="1" xfId="0" applyFont="1" applyFill="1" applyBorder="1"/>
    <xf numFmtId="0" fontId="2" fillId="5" borderId="1" xfId="0" applyNumberFormat="1" applyFont="1" applyFill="1" applyBorder="1" applyAlignment="1">
      <alignment horizontal="center"/>
    </xf>
    <xf numFmtId="4" fontId="2" fillId="5" borderId="1" xfId="0" applyNumberFormat="1" applyFont="1" applyFill="1" applyBorder="1"/>
    <xf numFmtId="0" fontId="2" fillId="0" borderId="0" xfId="0" applyFont="1" applyAlignment="1">
      <alignment horizontal="center"/>
    </xf>
    <xf numFmtId="4" fontId="2" fillId="4" borderId="1" xfId="0" applyNumberFormat="1" applyFont="1" applyFill="1" applyBorder="1"/>
    <xf numFmtId="0" fontId="2" fillId="0" borderId="0" xfId="0" applyNumberFormat="1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5" borderId="0" xfId="0" applyFont="1" applyFill="1"/>
    <xf numFmtId="0" fontId="1" fillId="0" borderId="0" xfId="0" applyFont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0"/>
  <sheetViews>
    <sheetView tabSelected="1" view="pageBreakPreview" zoomScaleSheetLayoutView="100" workbookViewId="0">
      <selection activeCell="C26" sqref="C26"/>
    </sheetView>
  </sheetViews>
  <sheetFormatPr defaultRowHeight="15"/>
  <cols>
    <col min="1" max="1" width="3.85546875" style="18" customWidth="1"/>
    <col min="2" max="2" width="29.42578125" style="1" customWidth="1"/>
    <col min="3" max="3" width="43.85546875" style="1" customWidth="1"/>
    <col min="4" max="4" width="14.42578125" style="1" customWidth="1"/>
    <col min="5" max="5" width="10.7109375" style="20" customWidth="1"/>
    <col min="6" max="6" width="14.7109375" style="5" customWidth="1"/>
    <col min="7" max="7" width="13.85546875" style="5" customWidth="1"/>
    <col min="8" max="8" width="20.7109375" style="1" customWidth="1"/>
    <col min="9" max="16384" width="9.140625" style="1"/>
  </cols>
  <sheetData>
    <row r="1" spans="1:7" ht="18.75">
      <c r="A1" s="27" t="s">
        <v>12</v>
      </c>
      <c r="B1" s="27"/>
      <c r="C1" s="27"/>
      <c r="D1" s="27"/>
      <c r="E1" s="27"/>
      <c r="F1" s="27"/>
      <c r="G1" s="27"/>
    </row>
    <row r="2" spans="1:7" ht="30">
      <c r="A2" s="21" t="s">
        <v>0</v>
      </c>
      <c r="B2" s="22" t="s">
        <v>1</v>
      </c>
      <c r="C2" s="22" t="s">
        <v>2</v>
      </c>
      <c r="D2" s="22" t="s">
        <v>3</v>
      </c>
      <c r="E2" s="23" t="s">
        <v>4</v>
      </c>
      <c r="F2" s="24" t="s">
        <v>5</v>
      </c>
      <c r="G2" s="24" t="s">
        <v>6</v>
      </c>
    </row>
    <row r="3" spans="1:7">
      <c r="A3" s="10">
        <v>1</v>
      </c>
      <c r="B3" s="11" t="s">
        <v>10</v>
      </c>
      <c r="C3" s="25" t="s">
        <v>8</v>
      </c>
      <c r="D3" s="11" t="s">
        <v>7</v>
      </c>
      <c r="E3" s="13">
        <v>2</v>
      </c>
      <c r="F3" s="12">
        <v>322.67</v>
      </c>
      <c r="G3" s="12">
        <v>645.34</v>
      </c>
    </row>
    <row r="4" spans="1:7" hidden="1">
      <c r="A4" s="10"/>
      <c r="B4" s="11"/>
      <c r="C4" s="4"/>
      <c r="D4" s="2" t="s">
        <v>7</v>
      </c>
      <c r="E4" s="3"/>
      <c r="F4" s="12"/>
      <c r="G4" s="12"/>
    </row>
    <row r="5" spans="1:7">
      <c r="A5" s="6"/>
      <c r="B5" s="7"/>
      <c r="C5" s="7"/>
      <c r="D5" s="7"/>
      <c r="E5" s="8"/>
      <c r="F5" s="9"/>
      <c r="G5" s="17">
        <f>SUM(G3:G4)</f>
        <v>645.34</v>
      </c>
    </row>
    <row r="6" spans="1:7" s="14" customFormat="1">
      <c r="A6" s="10"/>
      <c r="B6" s="11" t="s">
        <v>11</v>
      </c>
      <c r="C6" s="25" t="s">
        <v>8</v>
      </c>
      <c r="D6" s="11" t="s">
        <v>7</v>
      </c>
      <c r="E6" s="13">
        <v>2</v>
      </c>
      <c r="F6" s="12">
        <v>322.67</v>
      </c>
      <c r="G6" s="12">
        <v>645.34</v>
      </c>
    </row>
    <row r="7" spans="1:7">
      <c r="A7" s="6"/>
      <c r="B7" s="7"/>
      <c r="C7" s="7"/>
      <c r="D7" s="7"/>
      <c r="E7" s="8"/>
      <c r="F7" s="9"/>
      <c r="G7" s="17">
        <f>SUM(G6)</f>
        <v>645.34</v>
      </c>
    </row>
    <row r="8" spans="1:7" s="14" customFormat="1" hidden="1">
      <c r="A8" s="10"/>
      <c r="B8" s="11"/>
      <c r="C8" s="11"/>
      <c r="D8" s="11"/>
      <c r="E8" s="13"/>
      <c r="F8" s="12"/>
      <c r="G8" s="12"/>
    </row>
    <row r="9" spans="1:7" hidden="1">
      <c r="A9" s="6"/>
      <c r="B9" s="7"/>
      <c r="C9" s="7"/>
      <c r="D9" s="7"/>
      <c r="E9" s="8"/>
      <c r="F9" s="9"/>
      <c r="G9" s="17">
        <f>SUM(G8)</f>
        <v>0</v>
      </c>
    </row>
    <row r="10" spans="1:7" s="26" customFormat="1">
      <c r="A10" s="28" t="s">
        <v>9</v>
      </c>
      <c r="B10" s="29"/>
      <c r="C10" s="15"/>
      <c r="D10" s="15"/>
      <c r="E10" s="16"/>
      <c r="F10" s="17"/>
      <c r="G10" s="19">
        <f>G5+G7</f>
        <v>1290.68</v>
      </c>
    </row>
  </sheetData>
  <mergeCells count="2">
    <mergeCell ref="A1:G1"/>
    <mergeCell ref="A10:B10"/>
  </mergeCells>
  <pageMargins left="0.27" right="0.16" top="0.2" bottom="0.2" header="0.2" footer="0.31496062992125984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09</vt:lpstr>
      <vt:lpstr>'09'!Область_печати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2026-02-03T09:55:01Z</dcterms:modified>
</cp:coreProperties>
</file>