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BUH2016_2\Downloads\Telegram Desktop\"/>
    </mc:Choice>
  </mc:AlternateContent>
  <xr:revisionPtr revIDLastSave="0" documentId="13_ncr:1_{DD382C72-C267-47E5-AA33-59766E7DAB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5061" sheetId="1" r:id="rId1"/>
  </sheets>
  <definedNames>
    <definedName name="_xlnm.Print_Area" localSheetId="0">КПК0215061!$A$1:$BQ$87</definedName>
  </definedNames>
  <calcPr calcId="191029" refMode="R1C1"/>
</workbook>
</file>

<file path=xl/calcChain.xml><?xml version="1.0" encoding="utf-8"?>
<calcChain xmlns="http://schemas.openxmlformats.org/spreadsheetml/2006/main">
  <c r="BC73" i="1" l="1"/>
  <c r="BH73" i="1" l="1"/>
  <c r="BH70" i="1"/>
  <c r="BC70" i="1"/>
  <c r="BH67" i="1"/>
  <c r="BC67" i="1"/>
  <c r="BH64" i="1"/>
  <c r="BC64" i="1"/>
  <c r="BH62" i="1"/>
  <c r="BC62" i="1"/>
  <c r="BB53" i="1"/>
  <c r="AW53" i="1"/>
  <c r="AQ53" i="1"/>
  <c r="AA53" i="1"/>
  <c r="BB51" i="1"/>
  <c r="AW51" i="1"/>
  <c r="AQ51" i="1"/>
  <c r="AA51" i="1"/>
  <c r="BI44" i="1"/>
  <c r="BD44" i="1"/>
  <c r="AZ44" i="1"/>
  <c r="AK44" i="1"/>
  <c r="BI42" i="1"/>
  <c r="BD42" i="1"/>
  <c r="AZ42" i="1"/>
  <c r="AK42" i="1"/>
  <c r="BG53" i="1" l="1"/>
  <c r="BG51" i="1"/>
  <c r="BN44" i="1"/>
  <c r="BN42" i="1"/>
</calcChain>
</file>

<file path=xl/sharedStrings.xml><?xml version="1.0" encoding="utf-8"?>
<sst xmlns="http://schemas.openxmlformats.org/spreadsheetml/2006/main" count="191" uniqueCount="121">
  <si>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</si>
  <si>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</si>
  <si>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</si>
  <si>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</si>
  <si>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</si>
  <si>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</si>
  <si>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</si>
  <si>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</si>
  <si>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</si>
  <si>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</si>
  <si>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</si>
  <si>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</si>
  <si>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</si>
  <si>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</si>
  <si>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</si>
  <si>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</si>
  <si>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</si>
  <si>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</si>
  <si>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</si>
  <si>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</si>
  <si>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</si>
  <si>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</si>
  <si>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</si>
  <si>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</si>
  <si>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</si>
  <si>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</si>
  <si>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</si>
  <si>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</si>
  <si>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</si>
  <si>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</si>
  <si>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</si>
  <si>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</si>
  <si>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</si>
  <si>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</si>
  <si>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</si>
  <si>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</si>
  <si>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</si>
  <si>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</si>
  <si>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</si>
  <si>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</si>
  <si>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</si>
  <si>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</si>
  <si>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</si>
  <si>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</si>
  <si>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</si>
  <si>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</si>
  <si>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</si>
  <si>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</si>
  <si>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</si>
  <si>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</si>
  <si>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</si>
  <si>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</si>
  <si>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</si>
  <si>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</si>
  <si>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</si>
  <si>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</si>
  <si>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</si>
  <si>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</si>
  <si>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</si>
  <si>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</si>
  <si>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</si>
  <si>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</si>
  <si>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</si>
  <si>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</si>
  <si>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</si>
  <si>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Організація фізкультурно-оздоровчої діяльності, проведення масових фізкультурно-оздоровчих і спортивних заходів</t>
  </si>
  <si>
    <t>C43:BQ43</t>
  </si>
  <si>
    <t>УСЬОГО</t>
  </si>
  <si>
    <t>A55:BL55</t>
  </si>
  <si>
    <t>Усього</t>
  </si>
  <si>
    <t>затрат</t>
  </si>
  <si>
    <t/>
  </si>
  <si>
    <t>обсяг поточних видатків</t>
  </si>
  <si>
    <t>грн.</t>
  </si>
  <si>
    <t>C66:BQ66</t>
  </si>
  <si>
    <t>Кількість заходів, які здійснюються на території регіону безпосередньо структурним підрозділом ОМС</t>
  </si>
  <si>
    <t>од.</t>
  </si>
  <si>
    <t>План роботи</t>
  </si>
  <si>
    <t>C68:BQ68</t>
  </si>
  <si>
    <t>продукту</t>
  </si>
  <si>
    <t>кількість учасників заходів, які здійснюються на території району безпосередньо структурними підрозділом ОМС</t>
  </si>
  <si>
    <t>ефективності</t>
  </si>
  <si>
    <t>середні витрати на проведення одного заходу</t>
  </si>
  <si>
    <t>Розрахунковий показник</t>
  </si>
  <si>
    <t>C73:BQ73</t>
  </si>
  <si>
    <t>якості</t>
  </si>
  <si>
    <t>динаміка** кількості людей, охоплених регіональними заходами  (порівняно з минулим роком)</t>
  </si>
  <si>
    <t>відс.</t>
  </si>
  <si>
    <t>розрахунковий показник</t>
  </si>
  <si>
    <t>C76:BQ76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</si>
  <si>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</si>
  <si>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0200000</t>
  </si>
  <si>
    <t>Виконавчий комітет Саксаганської районної у місті ради</t>
  </si>
  <si>
    <t>05410872</t>
  </si>
  <si>
    <t xml:space="preserve">  гривень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</si>
  <si>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</si>
  <si>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</si>
  <si>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0210000</t>
  </si>
  <si>
    <t>5061</t>
  </si>
  <si>
    <t>0810</t>
  </si>
  <si>
    <t>04578606000</t>
  </si>
  <si>
    <t>місцевого бюджету на 2022  рік</t>
  </si>
  <si>
    <t>Сприяння фізичному і духовному розвитку населення регіону, формування мотивації щодо фізичного виховання і спорту для всіх, як важливих чинників забезпечення здорового способу життя</t>
  </si>
  <si>
    <t>через введення в Україні воєнного стану, всі проєкти місцевого розвитку "Громадський бюджет" були призупинено</t>
  </si>
  <si>
    <t>За рахунок коштів бюджету району на організацію фізкультурно-оздоровчої діяльності, проведення масових фізкультурно-оздоровчих і спортивних заходів</t>
  </si>
  <si>
    <t>Рішення Саксаганської районної у місті ради від 17 грудня 2021 року №118 «Про бюджет Саксаганського району у місті Кривий Ріг на 2022 рік (04578606000)» зі змінами</t>
  </si>
  <si>
    <t>через введення в Україні воєнного стану, всі проєкти місцевого розвитку "Громадський бюджет" було призупинено</t>
  </si>
  <si>
    <t>Програма розвитку фізичної культури і спорту в Саксаганському районі на 2021-2023 роки (рішення районної у місті ради від 23.12.2020 №17, зі змінами)</t>
  </si>
  <si>
    <t>Пояснення щодо причин розбіжностей між фактичними та затвердженими результативними показниками: через введення в Україні воєнного стану, всі проєкти-переможці конкурсу місцевого розвитку "Громадський бюджет" було призупинено. В програмі на проект-переможець "Громадський бюджет 2020"  №41 "Змагання зі станової тяги та армреслінгу 2020. Кривий Ріг" планувалось спрямувати 199 998,00 грн</t>
  </si>
  <si>
    <t>Пояснення щодо причин розбіжностей між фактичними та затвердженими результативними показниками: через введення в Україні воєнного стану не реалізовано 1 проект-переможець конкурсу місцевого розвитку "Громадський бюджет 2020" №41 "Змагання зі станової тяги та армреслінгу 2020. Кривий Ріг"</t>
  </si>
  <si>
    <t>Пояснення щодо причин розбіжностей між фактичними та затвердженими результативними показниками: через введення в Україні воєнного стану не реалізовано 1 проект-переможець конкурсу місцевого розвитку "Громадський бюджет 2020" №41 "Змагання зі станової тяги та армреслінгу 2020. Кривий Ріг", на який планувалось залучити 2028 осіб учасників заходу</t>
  </si>
  <si>
    <t>Розрахункові (прогнозні) показники щодо кількості учасників заходів на підставі фактичних даних за минулі роки, план роботи</t>
  </si>
  <si>
    <t>Аналіз стану виконання результативних показників: Аналіз стану виконання результативних показників по КПКВК  0215061 "Забезпечення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регіону" показує, що протягом року не всі напрямки використання бюджетних коштів були виконанні, так з обєктивних причин не було реалізовано проект "Громадського бюджету 2020" на суму 199 998,00 гривень._x000D_
Протягом 2022 року здійснення видатків проводилось відповідно до обсягу фінансування, визначеного паспортом бюджетної програми. _x000D_
Передбачено -231534,00 гривень, касові витрати -31536,00 гривень.</t>
  </si>
  <si>
    <t>Пояснення щодо причин розбіжностей між фактичними та затвердженими результативними показниками: через введення в Україні воєнного стану не реалізовано 1 проект-переможець конкурсу місцевого розвитку "Громадський бюджет 2020" №41 "Змагання зі станової тяги та армреслінгу 2020. Кривий Ріг", для якого планувалось 199 998,00 гривень для 2028 учасників, та із середніми витратами 9,86 грн на одного учасника</t>
  </si>
  <si>
    <t>Пояснення щодо причин розбіжностей між фактичними та затвердженими результативними показниками: згідно звіту про виконання паспорта бюджетної програми місцевого бюджету за 2021 рік до фізкультурно-масових заходів серед населення Саксаганського району було залучено 1530 осіб, а через введення в Україні воєнного стану у у Саксаганському районі міста Кривого Рогу прийняли близько 50 тисяч вимушених переселенців. Цій категорії населення дуже важлива психологічна підтримка, особливо сім’ям з дітьми. Значна частина дітей з числа внутрішньо переміщених осіб приймала участь в заходах розвитку фізичної культури та спорту. Загальна кількість учасників за 2022 рік склала 11322 особи.</t>
  </si>
  <si>
    <t>Завідувач відділом бухгалтерського обліку - головний бухгалтер</t>
  </si>
  <si>
    <t>Лілія КУРКІНА</t>
  </si>
  <si>
    <t>В. о. голови Саксаганської районної у місті ради - заступник голови районної у місті ради</t>
  </si>
  <si>
    <t>Алла НАГНІЙ</t>
  </si>
  <si>
    <t>Не зважаючи на те, що у 2022 році один з напрямків реалізований не був,  мету програми   - 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 досягнуто.</t>
  </si>
  <si>
    <t>(власне ім'я та прізвище)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</si>
</sst>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#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/>
    <xf numFmtId="164" fontId="2" fillId="0" borderId="0" xfId="0" applyNumberFormat="1" applyFont="1" applyAlignment="1">
      <alignment vertical="center" wrapText="1"/>
    </xf>
    <xf numFmtId="0" fontId="8" fillId="0" borderId="0" xfId="0" applyFont="1"/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5" fillId="0" borderId="0" xfId="0" applyFont="1"/>
    <xf numFmtId="0" fontId="16" fillId="0" borderId="0" xfId="0" applyFont="1"/>
    <xf numFmtId="0" fontId="7" fillId="0" borderId="0" xfId="0" applyFont="1"/>
    <xf numFmtId="0" fontId="19" fillId="0" borderId="0" xfId="0" applyFont="1"/>
    <xf numFmtId="164" fontId="4" fillId="0" borderId="0" xfId="0" applyNumberFormat="1" applyFont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horizontal="left" vertical="top" wrapText="1"/>
    </xf>
    <xf numFmtId="165" fontId="5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4" fontId="5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4" fontId="11" fillId="0" borderId="3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4" fontId="11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4" fontId="18" fillId="0" borderId="4" xfId="0" applyNumberFormat="1" applyFont="1" applyBorder="1" applyAlignment="1">
      <alignment horizontal="center" vertical="center"/>
    </xf>
    <xf numFmtId="0" fontId="4" fillId="0" borderId="0" xfId="0" quotePrefix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" fontId="12" fillId="0" borderId="4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top" wrapText="1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7"/>
  <sheetViews>
    <sheetView tabSelected="1" view="pageBreakPreview" topLeftCell="A52" zoomScale="60" zoomScaleNormal="100" workbookViewId="0">
      <selection activeCell="AA51" sqref="AA51:AF51"/>
    </sheetView>
  </sheetViews>
  <sheetFormatPr defaultColWidth="9.140625"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98" t="s">
        <v>51</v>
      </c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</row>
    <row r="3" spans="1:64" ht="9" customHeight="1" x14ac:dyDescent="0.2"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</row>
    <row r="4" spans="1:64" ht="15.75" customHeight="1" x14ac:dyDescent="0.2"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</row>
    <row r="7" spans="1:64" ht="9.75" hidden="1" customHeight="1" x14ac:dyDescent="0.2">
      <c r="A7" s="99"/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99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99"/>
      <c r="AS7" s="99"/>
      <c r="AT7" s="99"/>
      <c r="AU7" s="99"/>
      <c r="AV7" s="99"/>
      <c r="AW7" s="99"/>
      <c r="AX7" s="99"/>
      <c r="AY7" s="99"/>
      <c r="AZ7" s="99"/>
      <c r="BA7" s="99"/>
      <c r="BB7" s="99"/>
      <c r="BC7" s="99"/>
      <c r="BD7" s="99"/>
      <c r="BE7" s="99"/>
      <c r="BF7" s="99"/>
      <c r="BG7" s="99"/>
      <c r="BH7" s="99"/>
      <c r="BI7" s="99"/>
      <c r="BJ7" s="99"/>
      <c r="BK7" s="99"/>
      <c r="BL7" s="99"/>
    </row>
    <row r="8" spans="1:64" ht="9.75" hidden="1" customHeight="1" x14ac:dyDescent="0.2">
      <c r="A8" s="99"/>
      <c r="B8" s="99"/>
      <c r="C8" s="99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99"/>
      <c r="S8" s="99"/>
      <c r="T8" s="99"/>
      <c r="U8" s="99"/>
      <c r="V8" s="99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99"/>
      <c r="AS8" s="99"/>
      <c r="AT8" s="99"/>
      <c r="AU8" s="99"/>
      <c r="AV8" s="99"/>
      <c r="AW8" s="99"/>
      <c r="AX8" s="99"/>
      <c r="AY8" s="99"/>
      <c r="AZ8" s="99"/>
      <c r="BA8" s="99"/>
      <c r="BB8" s="99"/>
      <c r="BC8" s="99"/>
      <c r="BD8" s="99"/>
      <c r="BE8" s="99"/>
      <c r="BF8" s="99"/>
      <c r="BG8" s="99"/>
      <c r="BH8" s="99"/>
      <c r="BI8" s="99"/>
      <c r="BJ8" s="99"/>
      <c r="BK8" s="99"/>
      <c r="BL8" s="99"/>
    </row>
    <row r="9" spans="1:64" ht="8.25" hidden="1" customHeight="1" x14ac:dyDescent="0.2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</row>
    <row r="10" spans="1:64" ht="15.75" x14ac:dyDescent="0.2">
      <c r="A10" s="101" t="s">
        <v>19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</row>
    <row r="11" spans="1:64" ht="15.75" customHeight="1" x14ac:dyDescent="0.2">
      <c r="A11" s="101" t="s">
        <v>37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</row>
    <row r="12" spans="1:64" ht="15.75" customHeight="1" x14ac:dyDescent="0.2">
      <c r="A12" s="101" t="s">
        <v>101</v>
      </c>
      <c r="B12" s="101"/>
      <c r="C12" s="101"/>
      <c r="D12" s="101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1"/>
      <c r="U12" s="101"/>
      <c r="V12" s="101"/>
      <c r="W12" s="101"/>
      <c r="X12" s="101"/>
      <c r="Y12" s="101"/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/>
      <c r="AK12" s="101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</row>
    <row r="13" spans="1:64" ht="6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</row>
    <row r="14" spans="1:64" ht="27.95" customHeight="1" x14ac:dyDescent="0.2">
      <c r="A14" s="15" t="s">
        <v>8</v>
      </c>
      <c r="B14" s="107" t="s">
        <v>91</v>
      </c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6"/>
      <c r="N14" s="109" t="s">
        <v>92</v>
      </c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17"/>
      <c r="AU14" s="107" t="s">
        <v>93</v>
      </c>
      <c r="AV14" s="108"/>
      <c r="AW14" s="108"/>
      <c r="AX14" s="108"/>
      <c r="AY14" s="108"/>
      <c r="AZ14" s="108"/>
      <c r="BA14" s="108"/>
      <c r="BB14" s="108"/>
      <c r="BC14" s="17"/>
      <c r="BD14" s="17"/>
      <c r="BE14" s="17"/>
      <c r="BF14" s="17"/>
      <c r="BG14" s="17"/>
      <c r="BH14" s="17"/>
      <c r="BI14" s="17"/>
      <c r="BJ14" s="17"/>
      <c r="BK14" s="17"/>
      <c r="BL14" s="17"/>
    </row>
    <row r="15" spans="1:64" ht="21.75" customHeight="1" x14ac:dyDescent="0.2">
      <c r="A15" s="18"/>
      <c r="B15" s="110" t="s">
        <v>56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8"/>
      <c r="N15" s="111" t="s">
        <v>57</v>
      </c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8"/>
      <c r="AU15" s="110" t="s">
        <v>58</v>
      </c>
      <c r="AV15" s="110"/>
      <c r="AW15" s="110"/>
      <c r="AX15" s="110"/>
      <c r="AY15" s="110"/>
      <c r="AZ15" s="110"/>
      <c r="BA15" s="110"/>
      <c r="BB15" s="110"/>
      <c r="BC15" s="18"/>
      <c r="BD15" s="18"/>
      <c r="BE15" s="18"/>
      <c r="BF15" s="18"/>
      <c r="BG15" s="18"/>
      <c r="BH15" s="18"/>
      <c r="BI15" s="18"/>
      <c r="BJ15" s="18"/>
      <c r="BK15" s="18"/>
      <c r="BL15" s="18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19"/>
      <c r="BF16" s="19"/>
      <c r="BG16" s="19"/>
      <c r="BH16" s="19"/>
      <c r="BI16" s="19"/>
      <c r="BJ16" s="19"/>
      <c r="BK16" s="19"/>
      <c r="BL16" s="19"/>
    </row>
    <row r="17" spans="1:79" ht="27.95" customHeight="1" x14ac:dyDescent="0.2">
      <c r="A17" s="17" t="s">
        <v>35</v>
      </c>
      <c r="B17" s="107" t="s">
        <v>97</v>
      </c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6"/>
      <c r="N17" s="109" t="s">
        <v>92</v>
      </c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17"/>
      <c r="AU17" s="107" t="s">
        <v>93</v>
      </c>
      <c r="AV17" s="108"/>
      <c r="AW17" s="108"/>
      <c r="AX17" s="108"/>
      <c r="AY17" s="108"/>
      <c r="AZ17" s="108"/>
      <c r="BA17" s="108"/>
      <c r="BB17" s="108"/>
      <c r="BC17" s="20"/>
      <c r="BD17" s="20"/>
      <c r="BE17" s="20"/>
      <c r="BF17" s="20"/>
      <c r="BG17" s="20"/>
      <c r="BH17" s="20"/>
      <c r="BI17" s="20"/>
      <c r="BJ17" s="20"/>
      <c r="BK17" s="20"/>
      <c r="BL17" s="21"/>
    </row>
    <row r="18" spans="1:79" ht="23.25" customHeight="1" x14ac:dyDescent="0.2">
      <c r="A18" s="18"/>
      <c r="B18" s="110" t="s">
        <v>56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8"/>
      <c r="N18" s="111" t="s">
        <v>59</v>
      </c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1"/>
      <c r="AQ18" s="111"/>
      <c r="AR18" s="111"/>
      <c r="AS18" s="111"/>
      <c r="AT18" s="18"/>
      <c r="AU18" s="110" t="s">
        <v>58</v>
      </c>
      <c r="AV18" s="110"/>
      <c r="AW18" s="110"/>
      <c r="AX18" s="110"/>
      <c r="AY18" s="110"/>
      <c r="AZ18" s="110"/>
      <c r="BA18" s="110"/>
      <c r="BB18" s="110"/>
      <c r="BC18" s="22"/>
      <c r="BD18" s="22"/>
      <c r="BE18" s="22"/>
      <c r="BF18" s="22"/>
      <c r="BG18" s="22"/>
      <c r="BH18" s="22"/>
      <c r="BI18" s="22"/>
      <c r="BJ18" s="22"/>
      <c r="BK18" s="22"/>
      <c r="BL18" s="22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57" customHeight="1" x14ac:dyDescent="0.2">
      <c r="A20" s="15" t="s">
        <v>36</v>
      </c>
      <c r="B20" s="107" t="s">
        <v>95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/>
      <c r="N20" s="107" t="s">
        <v>98</v>
      </c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20"/>
      <c r="AA20" s="107" t="s">
        <v>99</v>
      </c>
      <c r="AB20" s="108"/>
      <c r="AC20" s="108"/>
      <c r="AD20" s="108"/>
      <c r="AE20" s="108"/>
      <c r="AF20" s="108"/>
      <c r="AG20" s="108"/>
      <c r="AH20" s="108"/>
      <c r="AI20" s="108"/>
      <c r="AJ20" s="20"/>
      <c r="AK20" s="114" t="s">
        <v>96</v>
      </c>
      <c r="AL20" s="103"/>
      <c r="AM20" s="103"/>
      <c r="AN20" s="103"/>
      <c r="AO20" s="103"/>
      <c r="AP20" s="103"/>
      <c r="AQ20" s="103"/>
      <c r="AR20" s="103"/>
      <c r="AS20" s="103"/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20"/>
      <c r="BE20" s="107" t="s">
        <v>100</v>
      </c>
      <c r="BF20" s="108"/>
      <c r="BG20" s="108"/>
      <c r="BH20" s="108"/>
      <c r="BI20" s="108"/>
      <c r="BJ20" s="108"/>
      <c r="BK20" s="108"/>
      <c r="BL20" s="108"/>
    </row>
    <row r="21" spans="1:79" ht="23.25" customHeight="1" x14ac:dyDescent="0.2">
      <c r="A21"/>
      <c r="B21" s="110" t="s">
        <v>56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/>
      <c r="N21" s="110" t="s">
        <v>60</v>
      </c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22"/>
      <c r="AA21" s="112" t="s">
        <v>61</v>
      </c>
      <c r="AB21" s="112"/>
      <c r="AC21" s="112"/>
      <c r="AD21" s="112"/>
      <c r="AE21" s="112"/>
      <c r="AF21" s="112"/>
      <c r="AG21" s="112"/>
      <c r="AH21" s="112"/>
      <c r="AI21" s="112"/>
      <c r="AJ21" s="22"/>
      <c r="AK21" s="113" t="s">
        <v>62</v>
      </c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22"/>
      <c r="BE21" s="110" t="s">
        <v>63</v>
      </c>
      <c r="BF21" s="110"/>
      <c r="BG21" s="110"/>
      <c r="BH21" s="110"/>
      <c r="BI21" s="110"/>
      <c r="BJ21" s="110"/>
      <c r="BK21" s="110"/>
      <c r="BL21" s="110"/>
    </row>
    <row r="22" spans="1:79" ht="6.75" customHeight="1" x14ac:dyDescent="0.2"/>
    <row r="23" spans="1:79" ht="15.75" customHeight="1" x14ac:dyDescent="0.2">
      <c r="A23" s="65" t="s">
        <v>42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</row>
    <row r="24" spans="1:79" ht="27.75" customHeight="1" x14ac:dyDescent="0.2">
      <c r="A24" s="36" t="s">
        <v>3</v>
      </c>
      <c r="B24" s="36"/>
      <c r="C24" s="36"/>
      <c r="D24" s="36"/>
      <c r="E24" s="36"/>
      <c r="F24" s="36"/>
      <c r="G24" s="104" t="s">
        <v>40</v>
      </c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  <c r="AH24" s="105"/>
      <c r="AI24" s="105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5"/>
      <c r="AZ24" s="105"/>
      <c r="BA24" s="105"/>
      <c r="BB24" s="105"/>
      <c r="BC24" s="105"/>
      <c r="BD24" s="105"/>
      <c r="BE24" s="105"/>
      <c r="BF24" s="105"/>
      <c r="BG24" s="105"/>
      <c r="BH24" s="105"/>
      <c r="BI24" s="105"/>
      <c r="BJ24" s="105"/>
      <c r="BK24" s="105"/>
      <c r="BL24" s="106"/>
    </row>
    <row r="25" spans="1:79" ht="10.5" hidden="1" customHeight="1" x14ac:dyDescent="0.2">
      <c r="A25" s="66" t="s">
        <v>38</v>
      </c>
      <c r="B25" s="66"/>
      <c r="C25" s="66"/>
      <c r="D25" s="66"/>
      <c r="E25" s="66"/>
      <c r="F25" s="66"/>
      <c r="G25" s="61" t="s">
        <v>15</v>
      </c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  <c r="BG25" s="62"/>
      <c r="BH25" s="62"/>
      <c r="BI25" s="62"/>
      <c r="BJ25" s="62"/>
      <c r="BK25" s="62"/>
      <c r="BL25" s="63"/>
      <c r="CA25" s="1" t="s">
        <v>54</v>
      </c>
    </row>
    <row r="26" spans="1:79" ht="18" customHeight="1" x14ac:dyDescent="0.2">
      <c r="A26" s="66">
        <v>1</v>
      </c>
      <c r="B26" s="66"/>
      <c r="C26" s="66"/>
      <c r="D26" s="66"/>
      <c r="E26" s="66"/>
      <c r="F26" s="66"/>
      <c r="G26" s="67" t="s">
        <v>102</v>
      </c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9"/>
      <c r="CA26" s="1" t="s">
        <v>52</v>
      </c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95" customHeight="1" x14ac:dyDescent="0.2">
      <c r="A28" s="65" t="s">
        <v>43</v>
      </c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</row>
    <row r="29" spans="1:79" ht="15.95" customHeight="1" x14ac:dyDescent="0.2">
      <c r="A29" s="102" t="s">
        <v>90</v>
      </c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</row>
    <row r="30" spans="1:79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</row>
    <row r="31" spans="1:79" ht="15.75" customHeight="1" x14ac:dyDescent="0.2">
      <c r="A31" s="65" t="s">
        <v>44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</row>
    <row r="32" spans="1:79" ht="27.75" customHeight="1" x14ac:dyDescent="0.2">
      <c r="A32" s="36" t="s">
        <v>3</v>
      </c>
      <c r="B32" s="36"/>
      <c r="C32" s="36"/>
      <c r="D32" s="36"/>
      <c r="E32" s="36"/>
      <c r="F32" s="36"/>
      <c r="G32" s="104" t="s">
        <v>41</v>
      </c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6"/>
    </row>
    <row r="33" spans="1:80" ht="10.5" hidden="1" customHeight="1" x14ac:dyDescent="0.2">
      <c r="A33" s="66" t="s">
        <v>14</v>
      </c>
      <c r="B33" s="66"/>
      <c r="C33" s="66"/>
      <c r="D33" s="66"/>
      <c r="E33" s="66"/>
      <c r="F33" s="66"/>
      <c r="G33" s="61" t="s">
        <v>15</v>
      </c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3"/>
      <c r="CA33" s="1" t="s">
        <v>55</v>
      </c>
    </row>
    <row r="34" spans="1:80" ht="12.75" customHeight="1" x14ac:dyDescent="0.2">
      <c r="A34" s="66">
        <v>1</v>
      </c>
      <c r="B34" s="66"/>
      <c r="C34" s="66"/>
      <c r="D34" s="66"/>
      <c r="E34" s="66"/>
      <c r="F34" s="66"/>
      <c r="G34" s="67" t="s">
        <v>65</v>
      </c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/>
      <c r="BH34" s="68"/>
      <c r="BI34" s="68"/>
      <c r="BJ34" s="68"/>
      <c r="BK34" s="68"/>
      <c r="BL34" s="69"/>
      <c r="CA34" s="1" t="s">
        <v>53</v>
      </c>
    </row>
    <row r="36" spans="1:80" ht="15.75" customHeight="1" x14ac:dyDescent="0.2">
      <c r="A36" s="65" t="s">
        <v>45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</row>
    <row r="37" spans="1:80" ht="15" customHeight="1" x14ac:dyDescent="0.2">
      <c r="A37" s="64" t="s">
        <v>94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</row>
    <row r="38" spans="1:80" ht="48" customHeight="1" x14ac:dyDescent="0.2">
      <c r="A38" s="37" t="s">
        <v>3</v>
      </c>
      <c r="B38" s="37"/>
      <c r="C38" s="37" t="s">
        <v>29</v>
      </c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 t="s">
        <v>26</v>
      </c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 t="s">
        <v>48</v>
      </c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 t="s">
        <v>0</v>
      </c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</row>
    <row r="39" spans="1:80" ht="29.1" customHeight="1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 t="s">
        <v>2</v>
      </c>
      <c r="AB39" s="37"/>
      <c r="AC39" s="37"/>
      <c r="AD39" s="37"/>
      <c r="AE39" s="37"/>
      <c r="AF39" s="37" t="s">
        <v>1</v>
      </c>
      <c r="AG39" s="37"/>
      <c r="AH39" s="37"/>
      <c r="AI39" s="37"/>
      <c r="AJ39" s="37"/>
      <c r="AK39" s="37" t="s">
        <v>27</v>
      </c>
      <c r="AL39" s="37"/>
      <c r="AM39" s="37"/>
      <c r="AN39" s="37"/>
      <c r="AO39" s="37"/>
      <c r="AP39" s="37" t="s">
        <v>2</v>
      </c>
      <c r="AQ39" s="37"/>
      <c r="AR39" s="37"/>
      <c r="AS39" s="37"/>
      <c r="AT39" s="37"/>
      <c r="AU39" s="37" t="s">
        <v>1</v>
      </c>
      <c r="AV39" s="37"/>
      <c r="AW39" s="37"/>
      <c r="AX39" s="37"/>
      <c r="AY39" s="37"/>
      <c r="AZ39" s="37" t="s">
        <v>27</v>
      </c>
      <c r="BA39" s="37"/>
      <c r="BB39" s="37"/>
      <c r="BC39" s="37"/>
      <c r="BD39" s="37" t="s">
        <v>2</v>
      </c>
      <c r="BE39" s="37"/>
      <c r="BF39" s="37"/>
      <c r="BG39" s="37"/>
      <c r="BH39" s="37"/>
      <c r="BI39" s="37" t="s">
        <v>1</v>
      </c>
      <c r="BJ39" s="37"/>
      <c r="BK39" s="37"/>
      <c r="BL39" s="37"/>
      <c r="BM39" s="37"/>
      <c r="BN39" s="37" t="s">
        <v>28</v>
      </c>
      <c r="BO39" s="37"/>
      <c r="BP39" s="37"/>
      <c r="BQ39" s="37"/>
    </row>
    <row r="40" spans="1:80" ht="15.95" customHeight="1" x14ac:dyDescent="0.2">
      <c r="A40" s="37">
        <v>1</v>
      </c>
      <c r="B40" s="37"/>
      <c r="C40" s="37">
        <v>2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28">
        <v>3</v>
      </c>
      <c r="AB40" s="80"/>
      <c r="AC40" s="80"/>
      <c r="AD40" s="80"/>
      <c r="AE40" s="29"/>
      <c r="AF40" s="28">
        <v>4</v>
      </c>
      <c r="AG40" s="80"/>
      <c r="AH40" s="80"/>
      <c r="AI40" s="80"/>
      <c r="AJ40" s="29"/>
      <c r="AK40" s="28">
        <v>5</v>
      </c>
      <c r="AL40" s="80"/>
      <c r="AM40" s="80"/>
      <c r="AN40" s="80"/>
      <c r="AO40" s="29"/>
      <c r="AP40" s="28">
        <v>6</v>
      </c>
      <c r="AQ40" s="80"/>
      <c r="AR40" s="80"/>
      <c r="AS40" s="80"/>
      <c r="AT40" s="29"/>
      <c r="AU40" s="28">
        <v>7</v>
      </c>
      <c r="AV40" s="80"/>
      <c r="AW40" s="80"/>
      <c r="AX40" s="80"/>
      <c r="AY40" s="29"/>
      <c r="AZ40" s="28">
        <v>8</v>
      </c>
      <c r="BA40" s="80"/>
      <c r="BB40" s="80"/>
      <c r="BC40" s="29"/>
      <c r="BD40" s="28">
        <v>9</v>
      </c>
      <c r="BE40" s="80"/>
      <c r="BF40" s="80"/>
      <c r="BG40" s="80"/>
      <c r="BH40" s="29"/>
      <c r="BI40" s="37">
        <v>10</v>
      </c>
      <c r="BJ40" s="37"/>
      <c r="BK40" s="37"/>
      <c r="BL40" s="37"/>
      <c r="BM40" s="37"/>
      <c r="BN40" s="37">
        <v>11</v>
      </c>
      <c r="BO40" s="37"/>
      <c r="BP40" s="37"/>
      <c r="BQ40" s="37"/>
    </row>
    <row r="41" spans="1:80" ht="15.75" hidden="1" customHeight="1" x14ac:dyDescent="0.2">
      <c r="A41" s="66" t="s">
        <v>14</v>
      </c>
      <c r="B41" s="66"/>
      <c r="C41" s="83" t="s">
        <v>15</v>
      </c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4"/>
      <c r="AA41" s="81" t="s">
        <v>11</v>
      </c>
      <c r="AB41" s="81"/>
      <c r="AC41" s="81"/>
      <c r="AD41" s="81"/>
      <c r="AE41" s="81"/>
      <c r="AF41" s="81" t="s">
        <v>10</v>
      </c>
      <c r="AG41" s="81"/>
      <c r="AH41" s="81"/>
      <c r="AI41" s="81"/>
      <c r="AJ41" s="81"/>
      <c r="AK41" s="78" t="s">
        <v>17</v>
      </c>
      <c r="AL41" s="78"/>
      <c r="AM41" s="78"/>
      <c r="AN41" s="78"/>
      <c r="AO41" s="78"/>
      <c r="AP41" s="81" t="s">
        <v>12</v>
      </c>
      <c r="AQ41" s="81"/>
      <c r="AR41" s="81"/>
      <c r="AS41" s="81"/>
      <c r="AT41" s="81"/>
      <c r="AU41" s="81" t="s">
        <v>13</v>
      </c>
      <c r="AV41" s="81"/>
      <c r="AW41" s="81"/>
      <c r="AX41" s="81"/>
      <c r="AY41" s="81"/>
      <c r="AZ41" s="78" t="s">
        <v>17</v>
      </c>
      <c r="BA41" s="78"/>
      <c r="BB41" s="78"/>
      <c r="BC41" s="78"/>
      <c r="BD41" s="66" t="s">
        <v>33</v>
      </c>
      <c r="BE41" s="66"/>
      <c r="BF41" s="66"/>
      <c r="BG41" s="66"/>
      <c r="BH41" s="66"/>
      <c r="BI41" s="66" t="s">
        <v>33</v>
      </c>
      <c r="BJ41" s="66"/>
      <c r="BK41" s="66"/>
      <c r="BL41" s="66"/>
      <c r="BM41" s="66"/>
      <c r="BN41" s="82" t="s">
        <v>17</v>
      </c>
      <c r="BO41" s="82"/>
      <c r="BP41" s="82"/>
      <c r="BQ41" s="82"/>
      <c r="CA41" s="1" t="s">
        <v>20</v>
      </c>
    </row>
    <row r="42" spans="1:80" ht="47.25" customHeight="1" x14ac:dyDescent="0.2">
      <c r="A42" s="37">
        <v>1</v>
      </c>
      <c r="B42" s="37"/>
      <c r="C42" s="53" t="s">
        <v>104</v>
      </c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1"/>
      <c r="AA42" s="52">
        <v>231534</v>
      </c>
      <c r="AB42" s="52"/>
      <c r="AC42" s="52"/>
      <c r="AD42" s="52"/>
      <c r="AE42" s="52"/>
      <c r="AF42" s="52">
        <v>0</v>
      </c>
      <c r="AG42" s="52"/>
      <c r="AH42" s="52"/>
      <c r="AI42" s="52"/>
      <c r="AJ42" s="52"/>
      <c r="AK42" s="52">
        <f>AA42+AF42</f>
        <v>231534</v>
      </c>
      <c r="AL42" s="52"/>
      <c r="AM42" s="52"/>
      <c r="AN42" s="52"/>
      <c r="AO42" s="52"/>
      <c r="AP42" s="52">
        <v>31536</v>
      </c>
      <c r="AQ42" s="52"/>
      <c r="AR42" s="52"/>
      <c r="AS42" s="52"/>
      <c r="AT42" s="52"/>
      <c r="AU42" s="52">
        <v>0</v>
      </c>
      <c r="AV42" s="52"/>
      <c r="AW42" s="52"/>
      <c r="AX42" s="52"/>
      <c r="AY42" s="52"/>
      <c r="AZ42" s="52">
        <f>AP42+AU42</f>
        <v>31536</v>
      </c>
      <c r="BA42" s="52"/>
      <c r="BB42" s="52"/>
      <c r="BC42" s="52"/>
      <c r="BD42" s="52">
        <f>AP42-AA42</f>
        <v>-199998</v>
      </c>
      <c r="BE42" s="52"/>
      <c r="BF42" s="52"/>
      <c r="BG42" s="52"/>
      <c r="BH42" s="52"/>
      <c r="BI42" s="52">
        <f>AU42-AF42</f>
        <v>0</v>
      </c>
      <c r="BJ42" s="52"/>
      <c r="BK42" s="52"/>
      <c r="BL42" s="52"/>
      <c r="BM42" s="52"/>
      <c r="BN42" s="52">
        <f>BD42+BI42</f>
        <v>-199998</v>
      </c>
      <c r="BO42" s="52"/>
      <c r="BP42" s="52"/>
      <c r="BQ42" s="52"/>
      <c r="CA42" s="1" t="s">
        <v>21</v>
      </c>
    </row>
    <row r="43" spans="1:80" ht="15.75" customHeight="1" x14ac:dyDescent="0.2">
      <c r="A43" s="37"/>
      <c r="B43" s="37"/>
      <c r="C43" s="53" t="s">
        <v>103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5"/>
      <c r="CB43" s="1" t="s">
        <v>66</v>
      </c>
    </row>
    <row r="44" spans="1:80" s="25" customFormat="1" ht="15.75" x14ac:dyDescent="0.2">
      <c r="A44" s="46"/>
      <c r="B44" s="46"/>
      <c r="C44" s="59" t="s">
        <v>67</v>
      </c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9"/>
      <c r="AA44" s="60">
        <v>231534</v>
      </c>
      <c r="AB44" s="60"/>
      <c r="AC44" s="60"/>
      <c r="AD44" s="60"/>
      <c r="AE44" s="60"/>
      <c r="AF44" s="60">
        <v>0</v>
      </c>
      <c r="AG44" s="60"/>
      <c r="AH44" s="60"/>
      <c r="AI44" s="60"/>
      <c r="AJ44" s="60"/>
      <c r="AK44" s="60">
        <f>AA44+AF44</f>
        <v>231534</v>
      </c>
      <c r="AL44" s="60"/>
      <c r="AM44" s="60"/>
      <c r="AN44" s="60"/>
      <c r="AO44" s="60"/>
      <c r="AP44" s="60">
        <v>31536</v>
      </c>
      <c r="AQ44" s="60"/>
      <c r="AR44" s="60"/>
      <c r="AS44" s="60"/>
      <c r="AT44" s="60"/>
      <c r="AU44" s="60">
        <v>0</v>
      </c>
      <c r="AV44" s="60"/>
      <c r="AW44" s="60"/>
      <c r="AX44" s="60"/>
      <c r="AY44" s="60"/>
      <c r="AZ44" s="60">
        <f>AP44+AU44</f>
        <v>31536</v>
      </c>
      <c r="BA44" s="60"/>
      <c r="BB44" s="60"/>
      <c r="BC44" s="60"/>
      <c r="BD44" s="60">
        <f>AP44-AA44</f>
        <v>-199998</v>
      </c>
      <c r="BE44" s="60"/>
      <c r="BF44" s="60"/>
      <c r="BG44" s="60"/>
      <c r="BH44" s="60"/>
      <c r="BI44" s="60">
        <f>AU44-AF44</f>
        <v>0</v>
      </c>
      <c r="BJ44" s="60"/>
      <c r="BK44" s="60"/>
      <c r="BL44" s="60"/>
      <c r="BM44" s="60"/>
      <c r="BN44" s="60">
        <f>BD44+BI44</f>
        <v>-199998</v>
      </c>
      <c r="BO44" s="60"/>
      <c r="BP44" s="60"/>
      <c r="BQ44" s="60"/>
    </row>
    <row r="46" spans="1:80" ht="15.75" customHeight="1" x14ac:dyDescent="0.2">
      <c r="A46" s="65" t="s">
        <v>46</v>
      </c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</row>
    <row r="47" spans="1:80" ht="28.5" customHeight="1" x14ac:dyDescent="0.2">
      <c r="A47" s="37" t="s">
        <v>30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 t="s">
        <v>26</v>
      </c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 t="s">
        <v>48</v>
      </c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 t="s">
        <v>0</v>
      </c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  <c r="BJ47" s="37"/>
      <c r="BK47" s="37"/>
      <c r="BL47" s="37"/>
      <c r="BM47" s="2"/>
      <c r="BN47" s="2"/>
      <c r="BO47" s="2"/>
      <c r="BP47" s="2"/>
      <c r="BQ47" s="2"/>
    </row>
    <row r="48" spans="1:80" ht="29.1" customHeight="1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 t="s">
        <v>2</v>
      </c>
      <c r="R48" s="37"/>
      <c r="S48" s="37"/>
      <c r="T48" s="37"/>
      <c r="U48" s="37"/>
      <c r="V48" s="37" t="s">
        <v>1</v>
      </c>
      <c r="W48" s="37"/>
      <c r="X48" s="37"/>
      <c r="Y48" s="37"/>
      <c r="Z48" s="37"/>
      <c r="AA48" s="37" t="s">
        <v>27</v>
      </c>
      <c r="AB48" s="37"/>
      <c r="AC48" s="37"/>
      <c r="AD48" s="37"/>
      <c r="AE48" s="37"/>
      <c r="AF48" s="37"/>
      <c r="AG48" s="37" t="s">
        <v>2</v>
      </c>
      <c r="AH48" s="37"/>
      <c r="AI48" s="37"/>
      <c r="AJ48" s="37"/>
      <c r="AK48" s="37"/>
      <c r="AL48" s="37" t="s">
        <v>1</v>
      </c>
      <c r="AM48" s="37"/>
      <c r="AN48" s="37"/>
      <c r="AO48" s="37"/>
      <c r="AP48" s="37"/>
      <c r="AQ48" s="37" t="s">
        <v>27</v>
      </c>
      <c r="AR48" s="37"/>
      <c r="AS48" s="37"/>
      <c r="AT48" s="37"/>
      <c r="AU48" s="37"/>
      <c r="AV48" s="37"/>
      <c r="AW48" s="28" t="s">
        <v>2</v>
      </c>
      <c r="AX48" s="80"/>
      <c r="AY48" s="80"/>
      <c r="AZ48" s="80"/>
      <c r="BA48" s="29"/>
      <c r="BB48" s="28" t="s">
        <v>1</v>
      </c>
      <c r="BC48" s="80"/>
      <c r="BD48" s="80"/>
      <c r="BE48" s="80"/>
      <c r="BF48" s="29"/>
      <c r="BG48" s="37" t="s">
        <v>27</v>
      </c>
      <c r="BH48" s="37"/>
      <c r="BI48" s="37"/>
      <c r="BJ48" s="37"/>
      <c r="BK48" s="37"/>
      <c r="BL48" s="37"/>
      <c r="BM48" s="2"/>
      <c r="BN48" s="2"/>
      <c r="BO48" s="2"/>
      <c r="BP48" s="2"/>
      <c r="BQ48" s="2"/>
    </row>
    <row r="49" spans="1:80" ht="15.95" customHeight="1" x14ac:dyDescent="0.25">
      <c r="A49" s="37">
        <v>1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>
        <v>2</v>
      </c>
      <c r="R49" s="37"/>
      <c r="S49" s="37"/>
      <c r="T49" s="37"/>
      <c r="U49" s="37"/>
      <c r="V49" s="37">
        <v>3</v>
      </c>
      <c r="W49" s="37"/>
      <c r="X49" s="37"/>
      <c r="Y49" s="37"/>
      <c r="Z49" s="37"/>
      <c r="AA49" s="37">
        <v>4</v>
      </c>
      <c r="AB49" s="37"/>
      <c r="AC49" s="37"/>
      <c r="AD49" s="37"/>
      <c r="AE49" s="37"/>
      <c r="AF49" s="37"/>
      <c r="AG49" s="37">
        <v>5</v>
      </c>
      <c r="AH49" s="37"/>
      <c r="AI49" s="37"/>
      <c r="AJ49" s="37"/>
      <c r="AK49" s="37"/>
      <c r="AL49" s="37">
        <v>6</v>
      </c>
      <c r="AM49" s="37"/>
      <c r="AN49" s="37"/>
      <c r="AO49" s="37"/>
      <c r="AP49" s="37"/>
      <c r="AQ49" s="37">
        <v>7</v>
      </c>
      <c r="AR49" s="37"/>
      <c r="AS49" s="37"/>
      <c r="AT49" s="37"/>
      <c r="AU49" s="37"/>
      <c r="AV49" s="37"/>
      <c r="AW49" s="37">
        <v>8</v>
      </c>
      <c r="AX49" s="37"/>
      <c r="AY49" s="37"/>
      <c r="AZ49" s="37"/>
      <c r="BA49" s="37"/>
      <c r="BB49" s="97">
        <v>9</v>
      </c>
      <c r="BC49" s="97"/>
      <c r="BD49" s="97"/>
      <c r="BE49" s="97"/>
      <c r="BF49" s="97"/>
      <c r="BG49" s="97">
        <v>10</v>
      </c>
      <c r="BH49" s="97"/>
      <c r="BI49" s="97"/>
      <c r="BJ49" s="97"/>
      <c r="BK49" s="97"/>
      <c r="BL49" s="97"/>
      <c r="BM49" s="6"/>
      <c r="BN49" s="6"/>
      <c r="BO49" s="6"/>
      <c r="BP49" s="6"/>
      <c r="BQ49" s="6"/>
    </row>
    <row r="50" spans="1:80" ht="18" hidden="1" customHeight="1" x14ac:dyDescent="0.2">
      <c r="A50" s="79" t="s">
        <v>15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81" t="s">
        <v>11</v>
      </c>
      <c r="R50" s="81"/>
      <c r="S50" s="81"/>
      <c r="T50" s="81"/>
      <c r="U50" s="81"/>
      <c r="V50" s="81" t="s">
        <v>10</v>
      </c>
      <c r="W50" s="81"/>
      <c r="X50" s="81"/>
      <c r="Y50" s="81"/>
      <c r="Z50" s="81"/>
      <c r="AA50" s="78" t="s">
        <v>17</v>
      </c>
      <c r="AB50" s="82"/>
      <c r="AC50" s="82"/>
      <c r="AD50" s="82"/>
      <c r="AE50" s="82"/>
      <c r="AF50" s="82"/>
      <c r="AG50" s="81" t="s">
        <v>12</v>
      </c>
      <c r="AH50" s="81"/>
      <c r="AI50" s="81"/>
      <c r="AJ50" s="81"/>
      <c r="AK50" s="81"/>
      <c r="AL50" s="81" t="s">
        <v>13</v>
      </c>
      <c r="AM50" s="81"/>
      <c r="AN50" s="81"/>
      <c r="AO50" s="81"/>
      <c r="AP50" s="81"/>
      <c r="AQ50" s="78" t="s">
        <v>17</v>
      </c>
      <c r="AR50" s="82"/>
      <c r="AS50" s="82"/>
      <c r="AT50" s="82"/>
      <c r="AU50" s="82"/>
      <c r="AV50" s="82"/>
      <c r="AW50" s="100" t="s">
        <v>18</v>
      </c>
      <c r="AX50" s="83"/>
      <c r="AY50" s="83"/>
      <c r="AZ50" s="83"/>
      <c r="BA50" s="84"/>
      <c r="BB50" s="100" t="s">
        <v>18</v>
      </c>
      <c r="BC50" s="83"/>
      <c r="BD50" s="83"/>
      <c r="BE50" s="83"/>
      <c r="BF50" s="84"/>
      <c r="BG50" s="82" t="s">
        <v>17</v>
      </c>
      <c r="BH50" s="82"/>
      <c r="BI50" s="82"/>
      <c r="BJ50" s="82"/>
      <c r="BK50" s="82"/>
      <c r="BL50" s="82"/>
      <c r="BM50" s="7"/>
      <c r="BN50" s="7"/>
      <c r="BO50" s="7"/>
      <c r="BP50" s="7"/>
      <c r="BQ50" s="7"/>
      <c r="CA50" s="1" t="s">
        <v>22</v>
      </c>
    </row>
    <row r="51" spans="1:80" ht="67.900000000000006" customHeight="1" x14ac:dyDescent="0.2">
      <c r="A51" s="53" t="s">
        <v>107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1"/>
      <c r="Q51" s="52">
        <v>231534</v>
      </c>
      <c r="R51" s="52"/>
      <c r="S51" s="52"/>
      <c r="T51" s="52"/>
      <c r="U51" s="52"/>
      <c r="V51" s="52">
        <v>0</v>
      </c>
      <c r="W51" s="52"/>
      <c r="X51" s="52"/>
      <c r="Y51" s="52"/>
      <c r="Z51" s="52"/>
      <c r="AA51" s="52">
        <f>Q51+V51</f>
        <v>231534</v>
      </c>
      <c r="AB51" s="52"/>
      <c r="AC51" s="52"/>
      <c r="AD51" s="52"/>
      <c r="AE51" s="52"/>
      <c r="AF51" s="52"/>
      <c r="AG51" s="52">
        <v>31536</v>
      </c>
      <c r="AH51" s="52"/>
      <c r="AI51" s="52"/>
      <c r="AJ51" s="52"/>
      <c r="AK51" s="52"/>
      <c r="AL51" s="52">
        <v>0</v>
      </c>
      <c r="AM51" s="52"/>
      <c r="AN51" s="52"/>
      <c r="AO51" s="52"/>
      <c r="AP51" s="52"/>
      <c r="AQ51" s="52">
        <f>AG51+AL51</f>
        <v>31536</v>
      </c>
      <c r="AR51" s="52"/>
      <c r="AS51" s="52"/>
      <c r="AT51" s="52"/>
      <c r="AU51" s="52"/>
      <c r="AV51" s="52"/>
      <c r="AW51" s="52">
        <f>AG51-Q51</f>
        <v>-199998</v>
      </c>
      <c r="AX51" s="52"/>
      <c r="AY51" s="52"/>
      <c r="AZ51" s="52"/>
      <c r="BA51" s="52"/>
      <c r="BB51" s="92">
        <f>AL51-V51</f>
        <v>0</v>
      </c>
      <c r="BC51" s="92"/>
      <c r="BD51" s="92"/>
      <c r="BE51" s="92"/>
      <c r="BF51" s="92"/>
      <c r="BG51" s="93">
        <f>AW51+BB51</f>
        <v>-199998</v>
      </c>
      <c r="BH51" s="94"/>
      <c r="BI51" s="94"/>
      <c r="BJ51" s="94"/>
      <c r="BK51" s="94"/>
      <c r="BL51" s="95"/>
      <c r="BM51" s="8"/>
      <c r="BN51" s="8"/>
      <c r="BO51" s="8"/>
      <c r="BP51" s="8"/>
      <c r="BQ51" s="8"/>
      <c r="CA51" s="1" t="s">
        <v>23</v>
      </c>
    </row>
    <row r="52" spans="1:80" ht="15.75" customHeight="1" x14ac:dyDescent="0.2">
      <c r="A52" s="53" t="s">
        <v>106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4"/>
      <c r="AV52" s="54"/>
      <c r="AW52" s="54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4"/>
      <c r="BL52" s="55"/>
      <c r="BM52" s="8"/>
      <c r="BN52" s="8"/>
      <c r="BO52" s="8"/>
      <c r="BP52" s="8"/>
      <c r="BQ52" s="8"/>
      <c r="CB52" s="1" t="s">
        <v>68</v>
      </c>
    </row>
    <row r="53" spans="1:80" s="25" customFormat="1" ht="15" x14ac:dyDescent="0.2">
      <c r="A53" s="59" t="s">
        <v>69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9"/>
      <c r="Q53" s="60">
        <v>231534</v>
      </c>
      <c r="R53" s="60"/>
      <c r="S53" s="60"/>
      <c r="T53" s="60"/>
      <c r="U53" s="60"/>
      <c r="V53" s="60">
        <v>0</v>
      </c>
      <c r="W53" s="60"/>
      <c r="X53" s="60"/>
      <c r="Y53" s="60"/>
      <c r="Z53" s="60"/>
      <c r="AA53" s="60">
        <f>Q53+V53</f>
        <v>231534</v>
      </c>
      <c r="AB53" s="60"/>
      <c r="AC53" s="60"/>
      <c r="AD53" s="60"/>
      <c r="AE53" s="60"/>
      <c r="AF53" s="60"/>
      <c r="AG53" s="60">
        <v>31536</v>
      </c>
      <c r="AH53" s="60"/>
      <c r="AI53" s="60"/>
      <c r="AJ53" s="60"/>
      <c r="AK53" s="60"/>
      <c r="AL53" s="60">
        <v>0</v>
      </c>
      <c r="AM53" s="60"/>
      <c r="AN53" s="60"/>
      <c r="AO53" s="60"/>
      <c r="AP53" s="60"/>
      <c r="AQ53" s="60">
        <f>AG53+AL53</f>
        <v>31536</v>
      </c>
      <c r="AR53" s="60"/>
      <c r="AS53" s="60"/>
      <c r="AT53" s="60"/>
      <c r="AU53" s="60"/>
      <c r="AV53" s="60"/>
      <c r="AW53" s="60">
        <f>AG53-Q53</f>
        <v>-199998</v>
      </c>
      <c r="AX53" s="60"/>
      <c r="AY53" s="60"/>
      <c r="AZ53" s="60"/>
      <c r="BA53" s="60"/>
      <c r="BB53" s="87">
        <f>AL53-V53</f>
        <v>0</v>
      </c>
      <c r="BC53" s="87"/>
      <c r="BD53" s="87"/>
      <c r="BE53" s="87"/>
      <c r="BF53" s="87"/>
      <c r="BG53" s="56">
        <f>AW53+BB53</f>
        <v>-199998</v>
      </c>
      <c r="BH53" s="57"/>
      <c r="BI53" s="57"/>
      <c r="BJ53" s="57"/>
      <c r="BK53" s="57"/>
      <c r="BL53" s="58"/>
      <c r="BM53" s="26"/>
      <c r="BN53" s="26"/>
      <c r="BO53" s="26"/>
      <c r="BP53" s="26"/>
      <c r="BQ53" s="26"/>
    </row>
    <row r="55" spans="1:80" ht="15.75" customHeight="1" x14ac:dyDescent="0.2">
      <c r="A55" s="65" t="s">
        <v>47</v>
      </c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</row>
    <row r="57" spans="1:80" ht="45" customHeight="1" x14ac:dyDescent="0.2">
      <c r="A57" s="72" t="s">
        <v>7</v>
      </c>
      <c r="B57" s="73"/>
      <c r="C57" s="72" t="s">
        <v>6</v>
      </c>
      <c r="D57" s="76"/>
      <c r="E57" s="76"/>
      <c r="F57" s="76"/>
      <c r="G57" s="76"/>
      <c r="H57" s="76"/>
      <c r="I57" s="73"/>
      <c r="J57" s="72" t="s">
        <v>5</v>
      </c>
      <c r="K57" s="76"/>
      <c r="L57" s="76"/>
      <c r="M57" s="76"/>
      <c r="N57" s="73"/>
      <c r="O57" s="72" t="s">
        <v>4</v>
      </c>
      <c r="P57" s="76"/>
      <c r="Q57" s="76"/>
      <c r="R57" s="76"/>
      <c r="S57" s="76"/>
      <c r="T57" s="76"/>
      <c r="U57" s="76"/>
      <c r="V57" s="76"/>
      <c r="W57" s="76"/>
      <c r="X57" s="73"/>
      <c r="Y57" s="37" t="s">
        <v>26</v>
      </c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 t="s">
        <v>49</v>
      </c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96" t="s">
        <v>0</v>
      </c>
      <c r="BD57" s="96"/>
      <c r="BE57" s="96"/>
      <c r="BF57" s="96"/>
      <c r="BG57" s="96"/>
      <c r="BH57" s="96"/>
      <c r="BI57" s="96"/>
      <c r="BJ57" s="96"/>
      <c r="BK57" s="96"/>
      <c r="BL57" s="96"/>
      <c r="BM57" s="96"/>
      <c r="BN57" s="96"/>
      <c r="BO57" s="96"/>
      <c r="BP57" s="96"/>
      <c r="BQ57" s="96"/>
      <c r="BR57" s="9"/>
      <c r="BS57" s="9"/>
      <c r="BT57" s="9"/>
      <c r="BU57" s="9"/>
      <c r="BV57" s="9"/>
      <c r="BW57" s="9"/>
      <c r="BX57" s="9"/>
      <c r="BY57" s="9"/>
    </row>
    <row r="58" spans="1:80" ht="32.25" customHeight="1" x14ac:dyDescent="0.2">
      <c r="A58" s="74"/>
      <c r="B58" s="75"/>
      <c r="C58" s="74"/>
      <c r="D58" s="77"/>
      <c r="E58" s="77"/>
      <c r="F58" s="77"/>
      <c r="G58" s="77"/>
      <c r="H58" s="77"/>
      <c r="I58" s="75"/>
      <c r="J58" s="74"/>
      <c r="K58" s="77"/>
      <c r="L58" s="77"/>
      <c r="M58" s="77"/>
      <c r="N58" s="75"/>
      <c r="O58" s="74"/>
      <c r="P58" s="77"/>
      <c r="Q58" s="77"/>
      <c r="R58" s="77"/>
      <c r="S58" s="77"/>
      <c r="T58" s="77"/>
      <c r="U58" s="77"/>
      <c r="V58" s="77"/>
      <c r="W58" s="77"/>
      <c r="X58" s="75"/>
      <c r="Y58" s="28" t="s">
        <v>2</v>
      </c>
      <c r="Z58" s="80"/>
      <c r="AA58" s="80"/>
      <c r="AB58" s="80"/>
      <c r="AC58" s="29"/>
      <c r="AD58" s="28" t="s">
        <v>1</v>
      </c>
      <c r="AE58" s="80"/>
      <c r="AF58" s="80"/>
      <c r="AG58" s="80"/>
      <c r="AH58" s="29"/>
      <c r="AI58" s="37" t="s">
        <v>27</v>
      </c>
      <c r="AJ58" s="37"/>
      <c r="AK58" s="37"/>
      <c r="AL58" s="37"/>
      <c r="AM58" s="37"/>
      <c r="AN58" s="37" t="s">
        <v>2</v>
      </c>
      <c r="AO58" s="37"/>
      <c r="AP58" s="37"/>
      <c r="AQ58" s="37"/>
      <c r="AR58" s="37"/>
      <c r="AS58" s="37" t="s">
        <v>1</v>
      </c>
      <c r="AT58" s="37"/>
      <c r="AU58" s="37"/>
      <c r="AV58" s="37"/>
      <c r="AW58" s="37"/>
      <c r="AX58" s="37" t="s">
        <v>27</v>
      </c>
      <c r="AY58" s="37"/>
      <c r="AZ58" s="37"/>
      <c r="BA58" s="37"/>
      <c r="BB58" s="37"/>
      <c r="BC58" s="37" t="s">
        <v>2</v>
      </c>
      <c r="BD58" s="37"/>
      <c r="BE58" s="37"/>
      <c r="BF58" s="37"/>
      <c r="BG58" s="37"/>
      <c r="BH58" s="37" t="s">
        <v>1</v>
      </c>
      <c r="BI58" s="37"/>
      <c r="BJ58" s="37"/>
      <c r="BK58" s="37"/>
      <c r="BL58" s="37"/>
      <c r="BM58" s="37" t="s">
        <v>27</v>
      </c>
      <c r="BN58" s="37"/>
      <c r="BO58" s="37"/>
      <c r="BP58" s="37"/>
      <c r="BQ58" s="37"/>
      <c r="BR58" s="2"/>
      <c r="BS58" s="2"/>
      <c r="BT58" s="2"/>
      <c r="BU58" s="2"/>
      <c r="BV58" s="2"/>
      <c r="BW58" s="2"/>
      <c r="BX58" s="2"/>
      <c r="BY58" s="2"/>
    </row>
    <row r="59" spans="1:80" ht="15.95" customHeight="1" x14ac:dyDescent="0.2">
      <c r="A59" s="37">
        <v>1</v>
      </c>
      <c r="B59" s="37"/>
      <c r="C59" s="37">
        <v>2</v>
      </c>
      <c r="D59" s="37"/>
      <c r="E59" s="37"/>
      <c r="F59" s="37"/>
      <c r="G59" s="37"/>
      <c r="H59" s="37"/>
      <c r="I59" s="37"/>
      <c r="J59" s="37">
        <v>3</v>
      </c>
      <c r="K59" s="37"/>
      <c r="L59" s="37"/>
      <c r="M59" s="37"/>
      <c r="N59" s="37"/>
      <c r="O59" s="37">
        <v>4</v>
      </c>
      <c r="P59" s="37"/>
      <c r="Q59" s="37"/>
      <c r="R59" s="37"/>
      <c r="S59" s="37"/>
      <c r="T59" s="37"/>
      <c r="U59" s="37"/>
      <c r="V59" s="37"/>
      <c r="W59" s="37"/>
      <c r="X59" s="37"/>
      <c r="Y59" s="37">
        <v>5</v>
      </c>
      <c r="Z59" s="37"/>
      <c r="AA59" s="37"/>
      <c r="AB59" s="37"/>
      <c r="AC59" s="37"/>
      <c r="AD59" s="37">
        <v>6</v>
      </c>
      <c r="AE59" s="37"/>
      <c r="AF59" s="37"/>
      <c r="AG59" s="37"/>
      <c r="AH59" s="37"/>
      <c r="AI59" s="37">
        <v>7</v>
      </c>
      <c r="AJ59" s="37"/>
      <c r="AK59" s="37"/>
      <c r="AL59" s="37"/>
      <c r="AM59" s="37"/>
      <c r="AN59" s="28">
        <v>8</v>
      </c>
      <c r="AO59" s="80"/>
      <c r="AP59" s="80"/>
      <c r="AQ59" s="80"/>
      <c r="AR59" s="29"/>
      <c r="AS59" s="28">
        <v>9</v>
      </c>
      <c r="AT59" s="80"/>
      <c r="AU59" s="80"/>
      <c r="AV59" s="80"/>
      <c r="AW59" s="29"/>
      <c r="AX59" s="28">
        <v>10</v>
      </c>
      <c r="AY59" s="80"/>
      <c r="AZ59" s="80"/>
      <c r="BA59" s="80"/>
      <c r="BB59" s="29"/>
      <c r="BC59" s="28">
        <v>11</v>
      </c>
      <c r="BD59" s="80"/>
      <c r="BE59" s="80"/>
      <c r="BF59" s="80"/>
      <c r="BG59" s="29"/>
      <c r="BH59" s="28">
        <v>12</v>
      </c>
      <c r="BI59" s="80"/>
      <c r="BJ59" s="80"/>
      <c r="BK59" s="80"/>
      <c r="BL59" s="29"/>
      <c r="BM59" s="28">
        <v>13</v>
      </c>
      <c r="BN59" s="80"/>
      <c r="BO59" s="80"/>
      <c r="BP59" s="80"/>
      <c r="BQ59" s="29"/>
      <c r="BR59" s="2"/>
      <c r="BS59" s="2"/>
      <c r="BT59" s="2"/>
      <c r="BU59" s="2"/>
      <c r="BV59" s="2"/>
      <c r="BW59" s="2"/>
      <c r="BX59" s="2"/>
      <c r="BY59" s="2"/>
    </row>
    <row r="60" spans="1:80" ht="12.75" hidden="1" customHeight="1" x14ac:dyDescent="0.2">
      <c r="A60" s="66" t="s">
        <v>38</v>
      </c>
      <c r="B60" s="66"/>
      <c r="C60" s="61" t="s">
        <v>15</v>
      </c>
      <c r="D60" s="62"/>
      <c r="E60" s="62"/>
      <c r="F60" s="62"/>
      <c r="G60" s="62"/>
      <c r="H60" s="62"/>
      <c r="I60" s="63"/>
      <c r="J60" s="66" t="s">
        <v>16</v>
      </c>
      <c r="K60" s="66"/>
      <c r="L60" s="66"/>
      <c r="M60" s="66"/>
      <c r="N60" s="66"/>
      <c r="O60" s="79" t="s">
        <v>39</v>
      </c>
      <c r="P60" s="79"/>
      <c r="Q60" s="79"/>
      <c r="R60" s="79"/>
      <c r="S60" s="79"/>
      <c r="T60" s="79"/>
      <c r="U60" s="79"/>
      <c r="V60" s="79"/>
      <c r="W60" s="79"/>
      <c r="X60" s="61"/>
      <c r="Y60" s="81" t="s">
        <v>11</v>
      </c>
      <c r="Z60" s="81"/>
      <c r="AA60" s="81"/>
      <c r="AB60" s="81"/>
      <c r="AC60" s="81"/>
      <c r="AD60" s="81" t="s">
        <v>31</v>
      </c>
      <c r="AE60" s="81"/>
      <c r="AF60" s="81"/>
      <c r="AG60" s="81"/>
      <c r="AH60" s="81"/>
      <c r="AI60" s="81" t="s">
        <v>17</v>
      </c>
      <c r="AJ60" s="81"/>
      <c r="AK60" s="81"/>
      <c r="AL60" s="81"/>
      <c r="AM60" s="81"/>
      <c r="AN60" s="81" t="s">
        <v>32</v>
      </c>
      <c r="AO60" s="81"/>
      <c r="AP60" s="81"/>
      <c r="AQ60" s="81"/>
      <c r="AR60" s="81"/>
      <c r="AS60" s="81" t="s">
        <v>12</v>
      </c>
      <c r="AT60" s="81"/>
      <c r="AU60" s="81"/>
      <c r="AV60" s="81"/>
      <c r="AW60" s="81"/>
      <c r="AX60" s="81" t="s">
        <v>17</v>
      </c>
      <c r="AY60" s="81"/>
      <c r="AZ60" s="81"/>
      <c r="BA60" s="81"/>
      <c r="BB60" s="81"/>
      <c r="BC60" s="81" t="s">
        <v>34</v>
      </c>
      <c r="BD60" s="81"/>
      <c r="BE60" s="81"/>
      <c r="BF60" s="81"/>
      <c r="BG60" s="81"/>
      <c r="BH60" s="81" t="s">
        <v>34</v>
      </c>
      <c r="BI60" s="81"/>
      <c r="BJ60" s="81"/>
      <c r="BK60" s="81"/>
      <c r="BL60" s="81"/>
      <c r="BM60" s="115" t="s">
        <v>17</v>
      </c>
      <c r="BN60" s="115"/>
      <c r="BO60" s="115"/>
      <c r="BP60" s="115"/>
      <c r="BQ60" s="115"/>
      <c r="CA60" s="1" t="s">
        <v>24</v>
      </c>
    </row>
    <row r="61" spans="1:80" s="25" customFormat="1" ht="15.75" x14ac:dyDescent="0.2">
      <c r="A61" s="46">
        <v>0</v>
      </c>
      <c r="B61" s="46"/>
      <c r="C61" s="50" t="s">
        <v>70</v>
      </c>
      <c r="D61" s="50"/>
      <c r="E61" s="50"/>
      <c r="F61" s="50"/>
      <c r="G61" s="50"/>
      <c r="H61" s="50"/>
      <c r="I61" s="50"/>
      <c r="J61" s="50" t="s">
        <v>71</v>
      </c>
      <c r="K61" s="50"/>
      <c r="L61" s="50"/>
      <c r="M61" s="50"/>
      <c r="N61" s="50"/>
      <c r="O61" s="50" t="s">
        <v>71</v>
      </c>
      <c r="P61" s="50"/>
      <c r="Q61" s="50"/>
      <c r="R61" s="50"/>
      <c r="S61" s="50"/>
      <c r="T61" s="50"/>
      <c r="U61" s="50"/>
      <c r="V61" s="50"/>
      <c r="W61" s="50"/>
      <c r="X61" s="50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27"/>
      <c r="BS61" s="27"/>
      <c r="BT61" s="27"/>
      <c r="BU61" s="27"/>
      <c r="BV61" s="27"/>
      <c r="BW61" s="27"/>
      <c r="BX61" s="27"/>
      <c r="BY61" s="27"/>
      <c r="CA61" s="25" t="s">
        <v>25</v>
      </c>
    </row>
    <row r="62" spans="1:80" ht="127.5" customHeight="1" x14ac:dyDescent="0.2">
      <c r="A62" s="37">
        <v>0</v>
      </c>
      <c r="B62" s="37"/>
      <c r="C62" s="43" t="s">
        <v>72</v>
      </c>
      <c r="D62" s="44"/>
      <c r="E62" s="44"/>
      <c r="F62" s="44"/>
      <c r="G62" s="44"/>
      <c r="H62" s="44"/>
      <c r="I62" s="45"/>
      <c r="J62" s="42" t="s">
        <v>73</v>
      </c>
      <c r="K62" s="42"/>
      <c r="L62" s="42"/>
      <c r="M62" s="42"/>
      <c r="N62" s="42"/>
      <c r="O62" s="43" t="s">
        <v>105</v>
      </c>
      <c r="P62" s="44"/>
      <c r="Q62" s="44"/>
      <c r="R62" s="44"/>
      <c r="S62" s="44"/>
      <c r="T62" s="44"/>
      <c r="U62" s="44"/>
      <c r="V62" s="44"/>
      <c r="W62" s="44"/>
      <c r="X62" s="45"/>
      <c r="Y62" s="52">
        <v>231534</v>
      </c>
      <c r="Z62" s="52"/>
      <c r="AA62" s="52"/>
      <c r="AB62" s="52"/>
      <c r="AC62" s="52"/>
      <c r="AD62" s="52">
        <v>0</v>
      </c>
      <c r="AE62" s="52"/>
      <c r="AF62" s="52"/>
      <c r="AG62" s="52"/>
      <c r="AH62" s="52"/>
      <c r="AI62" s="52">
        <v>231534</v>
      </c>
      <c r="AJ62" s="52"/>
      <c r="AK62" s="52"/>
      <c r="AL62" s="52"/>
      <c r="AM62" s="52"/>
      <c r="AN62" s="52">
        <v>31536</v>
      </c>
      <c r="AO62" s="52"/>
      <c r="AP62" s="52"/>
      <c r="AQ62" s="52"/>
      <c r="AR62" s="52"/>
      <c r="AS62" s="52">
        <v>0</v>
      </c>
      <c r="AT62" s="52"/>
      <c r="AU62" s="52"/>
      <c r="AV62" s="52"/>
      <c r="AW62" s="52"/>
      <c r="AX62" s="52">
        <v>31536</v>
      </c>
      <c r="AY62" s="52"/>
      <c r="AZ62" s="52"/>
      <c r="BA62" s="52"/>
      <c r="BB62" s="52"/>
      <c r="BC62" s="52">
        <f>AN62-Y62</f>
        <v>-199998</v>
      </c>
      <c r="BD62" s="52"/>
      <c r="BE62" s="52"/>
      <c r="BF62" s="52"/>
      <c r="BG62" s="52"/>
      <c r="BH62" s="52">
        <f>AS62-AD62</f>
        <v>0</v>
      </c>
      <c r="BI62" s="52"/>
      <c r="BJ62" s="52"/>
      <c r="BK62" s="52"/>
      <c r="BL62" s="52"/>
      <c r="BM62" s="52">
        <v>-199998</v>
      </c>
      <c r="BN62" s="52"/>
      <c r="BO62" s="52"/>
      <c r="BP62" s="52"/>
      <c r="BQ62" s="52"/>
      <c r="BR62" s="10"/>
      <c r="BS62" s="10"/>
      <c r="BT62" s="10"/>
      <c r="BU62" s="10"/>
      <c r="BV62" s="10"/>
      <c r="BW62" s="10"/>
      <c r="BX62" s="10"/>
      <c r="BY62" s="10"/>
    </row>
    <row r="63" spans="1:80" ht="31.15" customHeight="1" x14ac:dyDescent="0.2">
      <c r="A63" s="37"/>
      <c r="B63" s="37"/>
      <c r="C63" s="30" t="s">
        <v>108</v>
      </c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2"/>
      <c r="BR63" s="10"/>
      <c r="BS63" s="10"/>
      <c r="BT63" s="10"/>
      <c r="BU63" s="10"/>
      <c r="BV63" s="10"/>
      <c r="BW63" s="10"/>
      <c r="BX63" s="10"/>
      <c r="BY63" s="10"/>
      <c r="CB63" s="1" t="s">
        <v>74</v>
      </c>
    </row>
    <row r="64" spans="1:80" ht="94.15" customHeight="1" x14ac:dyDescent="0.2">
      <c r="A64" s="37">
        <v>0</v>
      </c>
      <c r="B64" s="37"/>
      <c r="C64" s="39" t="s">
        <v>75</v>
      </c>
      <c r="D64" s="40"/>
      <c r="E64" s="40"/>
      <c r="F64" s="40"/>
      <c r="G64" s="40"/>
      <c r="H64" s="40"/>
      <c r="I64" s="41"/>
      <c r="J64" s="42" t="s">
        <v>76</v>
      </c>
      <c r="K64" s="42"/>
      <c r="L64" s="42"/>
      <c r="M64" s="42"/>
      <c r="N64" s="42"/>
      <c r="O64" s="43" t="s">
        <v>77</v>
      </c>
      <c r="P64" s="44"/>
      <c r="Q64" s="44"/>
      <c r="R64" s="44"/>
      <c r="S64" s="44"/>
      <c r="T64" s="44"/>
      <c r="U64" s="44"/>
      <c r="V64" s="44"/>
      <c r="W64" s="44"/>
      <c r="X64" s="45"/>
      <c r="Y64" s="36">
        <v>38</v>
      </c>
      <c r="Z64" s="36"/>
      <c r="AA64" s="36"/>
      <c r="AB64" s="36"/>
      <c r="AC64" s="36"/>
      <c r="AD64" s="36">
        <v>0</v>
      </c>
      <c r="AE64" s="36"/>
      <c r="AF64" s="36"/>
      <c r="AG64" s="36"/>
      <c r="AH64" s="36"/>
      <c r="AI64" s="36">
        <v>38</v>
      </c>
      <c r="AJ64" s="36"/>
      <c r="AK64" s="36"/>
      <c r="AL64" s="36"/>
      <c r="AM64" s="36"/>
      <c r="AN64" s="36">
        <v>37</v>
      </c>
      <c r="AO64" s="36"/>
      <c r="AP64" s="36"/>
      <c r="AQ64" s="36"/>
      <c r="AR64" s="36"/>
      <c r="AS64" s="36">
        <v>0</v>
      </c>
      <c r="AT64" s="36"/>
      <c r="AU64" s="36"/>
      <c r="AV64" s="36"/>
      <c r="AW64" s="36"/>
      <c r="AX64" s="34">
        <v>37</v>
      </c>
      <c r="AY64" s="34"/>
      <c r="AZ64" s="34"/>
      <c r="BA64" s="34"/>
      <c r="BB64" s="34"/>
      <c r="BC64" s="34">
        <f>AN64-Y64</f>
        <v>-1</v>
      </c>
      <c r="BD64" s="34"/>
      <c r="BE64" s="34"/>
      <c r="BF64" s="34"/>
      <c r="BG64" s="34"/>
      <c r="BH64" s="34">
        <f>AS64-AD64</f>
        <v>0</v>
      </c>
      <c r="BI64" s="34"/>
      <c r="BJ64" s="34"/>
      <c r="BK64" s="34"/>
      <c r="BL64" s="34"/>
      <c r="BM64" s="34">
        <v>-1</v>
      </c>
      <c r="BN64" s="34"/>
      <c r="BO64" s="34"/>
      <c r="BP64" s="34"/>
      <c r="BQ64" s="34"/>
      <c r="BR64" s="10"/>
      <c r="BS64" s="10"/>
      <c r="BT64" s="10"/>
      <c r="BU64" s="10"/>
      <c r="BV64" s="10"/>
      <c r="BW64" s="10"/>
      <c r="BX64" s="10"/>
      <c r="BY64" s="10"/>
    </row>
    <row r="65" spans="1:80" ht="38.450000000000003" customHeight="1" x14ac:dyDescent="0.2">
      <c r="A65" s="37"/>
      <c r="B65" s="37"/>
      <c r="C65" s="30" t="s">
        <v>109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31"/>
      <c r="BN65" s="31"/>
      <c r="BO65" s="31"/>
      <c r="BP65" s="31"/>
      <c r="BQ65" s="32"/>
      <c r="BR65" s="10"/>
      <c r="BS65" s="10"/>
      <c r="BT65" s="10"/>
      <c r="BU65" s="10"/>
      <c r="BV65" s="10"/>
      <c r="BW65" s="10"/>
      <c r="BX65" s="10"/>
      <c r="BY65" s="10"/>
      <c r="CB65" s="1" t="s">
        <v>78</v>
      </c>
    </row>
    <row r="66" spans="1:80" s="25" customFormat="1" ht="15.75" x14ac:dyDescent="0.2">
      <c r="A66" s="46">
        <v>0</v>
      </c>
      <c r="B66" s="46"/>
      <c r="C66" s="47" t="s">
        <v>79</v>
      </c>
      <c r="D66" s="48"/>
      <c r="E66" s="48"/>
      <c r="F66" s="48"/>
      <c r="G66" s="48"/>
      <c r="H66" s="48"/>
      <c r="I66" s="49"/>
      <c r="J66" s="50" t="s">
        <v>71</v>
      </c>
      <c r="K66" s="50"/>
      <c r="L66" s="50"/>
      <c r="M66" s="50"/>
      <c r="N66" s="50"/>
      <c r="O66" s="51" t="s">
        <v>71</v>
      </c>
      <c r="P66" s="48"/>
      <c r="Q66" s="48"/>
      <c r="R66" s="48"/>
      <c r="S66" s="48"/>
      <c r="T66" s="48"/>
      <c r="U66" s="48"/>
      <c r="V66" s="48"/>
      <c r="W66" s="48"/>
      <c r="X66" s="49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27"/>
      <c r="BS66" s="27"/>
      <c r="BT66" s="27"/>
      <c r="BU66" s="27"/>
      <c r="BV66" s="27"/>
      <c r="BW66" s="27"/>
      <c r="BX66" s="27"/>
      <c r="BY66" s="27"/>
    </row>
    <row r="67" spans="1:80" ht="99" customHeight="1" x14ac:dyDescent="0.2">
      <c r="A67" s="37">
        <v>0</v>
      </c>
      <c r="B67" s="37"/>
      <c r="C67" s="39" t="s">
        <v>80</v>
      </c>
      <c r="D67" s="40"/>
      <c r="E67" s="40"/>
      <c r="F67" s="40"/>
      <c r="G67" s="40"/>
      <c r="H67" s="40"/>
      <c r="I67" s="41"/>
      <c r="J67" s="42" t="s">
        <v>76</v>
      </c>
      <c r="K67" s="42"/>
      <c r="L67" s="42"/>
      <c r="M67" s="42"/>
      <c r="N67" s="42"/>
      <c r="O67" s="43" t="s">
        <v>111</v>
      </c>
      <c r="P67" s="44"/>
      <c r="Q67" s="44"/>
      <c r="R67" s="44"/>
      <c r="S67" s="44"/>
      <c r="T67" s="44"/>
      <c r="U67" s="44"/>
      <c r="V67" s="44"/>
      <c r="W67" s="44"/>
      <c r="X67" s="45"/>
      <c r="Y67" s="36">
        <v>13350</v>
      </c>
      <c r="Z67" s="36"/>
      <c r="AA67" s="36"/>
      <c r="AB67" s="36"/>
      <c r="AC67" s="36"/>
      <c r="AD67" s="36">
        <v>0</v>
      </c>
      <c r="AE67" s="36"/>
      <c r="AF67" s="36"/>
      <c r="AG67" s="36"/>
      <c r="AH67" s="36"/>
      <c r="AI67" s="36">
        <v>13350</v>
      </c>
      <c r="AJ67" s="36"/>
      <c r="AK67" s="36"/>
      <c r="AL67" s="36"/>
      <c r="AM67" s="36"/>
      <c r="AN67" s="36">
        <v>11322</v>
      </c>
      <c r="AO67" s="36"/>
      <c r="AP67" s="36"/>
      <c r="AQ67" s="36"/>
      <c r="AR67" s="36"/>
      <c r="AS67" s="36">
        <v>0</v>
      </c>
      <c r="AT67" s="36"/>
      <c r="AU67" s="36"/>
      <c r="AV67" s="36"/>
      <c r="AW67" s="36"/>
      <c r="AX67" s="34">
        <v>11322</v>
      </c>
      <c r="AY67" s="34"/>
      <c r="AZ67" s="34"/>
      <c r="BA67" s="34"/>
      <c r="BB67" s="34"/>
      <c r="BC67" s="34">
        <f>AN67-Y67</f>
        <v>-2028</v>
      </c>
      <c r="BD67" s="34"/>
      <c r="BE67" s="34"/>
      <c r="BF67" s="34"/>
      <c r="BG67" s="34"/>
      <c r="BH67" s="34">
        <f>AS67-AD67</f>
        <v>0</v>
      </c>
      <c r="BI67" s="34"/>
      <c r="BJ67" s="34"/>
      <c r="BK67" s="34"/>
      <c r="BL67" s="34"/>
      <c r="BM67" s="34">
        <v>-2028</v>
      </c>
      <c r="BN67" s="34"/>
      <c r="BO67" s="34"/>
      <c r="BP67" s="34"/>
      <c r="BQ67" s="34"/>
      <c r="BR67" s="10"/>
      <c r="BS67" s="10"/>
      <c r="BT67" s="10"/>
      <c r="BU67" s="10"/>
      <c r="BV67" s="10"/>
      <c r="BW67" s="10"/>
      <c r="BX67" s="10"/>
      <c r="BY67" s="10"/>
    </row>
    <row r="68" spans="1:80" ht="33" customHeight="1" x14ac:dyDescent="0.2">
      <c r="A68" s="28"/>
      <c r="B68" s="29"/>
      <c r="C68" s="30" t="s">
        <v>110</v>
      </c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2"/>
      <c r="BR68" s="10"/>
      <c r="BS68" s="10"/>
      <c r="BT68" s="10"/>
      <c r="BU68" s="10"/>
      <c r="BV68" s="10"/>
      <c r="BW68" s="10"/>
      <c r="BX68" s="10"/>
      <c r="BY68" s="10"/>
    </row>
    <row r="69" spans="1:80" s="25" customFormat="1" ht="15.75" x14ac:dyDescent="0.2">
      <c r="A69" s="46">
        <v>0</v>
      </c>
      <c r="B69" s="46"/>
      <c r="C69" s="47" t="s">
        <v>81</v>
      </c>
      <c r="D69" s="48"/>
      <c r="E69" s="48"/>
      <c r="F69" s="48"/>
      <c r="G69" s="48"/>
      <c r="H69" s="48"/>
      <c r="I69" s="49"/>
      <c r="J69" s="50" t="s">
        <v>71</v>
      </c>
      <c r="K69" s="50"/>
      <c r="L69" s="50"/>
      <c r="M69" s="50"/>
      <c r="N69" s="50"/>
      <c r="O69" s="51" t="s">
        <v>71</v>
      </c>
      <c r="P69" s="48"/>
      <c r="Q69" s="48"/>
      <c r="R69" s="48"/>
      <c r="S69" s="48"/>
      <c r="T69" s="48"/>
      <c r="U69" s="48"/>
      <c r="V69" s="48"/>
      <c r="W69" s="48"/>
      <c r="X69" s="49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27"/>
      <c r="BS69" s="27"/>
      <c r="BT69" s="27"/>
      <c r="BU69" s="27"/>
      <c r="BV69" s="27"/>
      <c r="BW69" s="27"/>
      <c r="BX69" s="27"/>
      <c r="BY69" s="27"/>
    </row>
    <row r="70" spans="1:80" ht="43.9" customHeight="1" x14ac:dyDescent="0.2">
      <c r="A70" s="37">
        <v>0</v>
      </c>
      <c r="B70" s="37"/>
      <c r="C70" s="39" t="s">
        <v>82</v>
      </c>
      <c r="D70" s="40"/>
      <c r="E70" s="40"/>
      <c r="F70" s="40"/>
      <c r="G70" s="40"/>
      <c r="H70" s="40"/>
      <c r="I70" s="41"/>
      <c r="J70" s="42" t="s">
        <v>73</v>
      </c>
      <c r="K70" s="42"/>
      <c r="L70" s="42"/>
      <c r="M70" s="42"/>
      <c r="N70" s="42"/>
      <c r="O70" s="43" t="s">
        <v>83</v>
      </c>
      <c r="P70" s="44"/>
      <c r="Q70" s="44"/>
      <c r="R70" s="44"/>
      <c r="S70" s="44"/>
      <c r="T70" s="44"/>
      <c r="U70" s="44"/>
      <c r="V70" s="44"/>
      <c r="W70" s="44"/>
      <c r="X70" s="45"/>
      <c r="Y70" s="36">
        <v>17.34</v>
      </c>
      <c r="Z70" s="36"/>
      <c r="AA70" s="36"/>
      <c r="AB70" s="36"/>
      <c r="AC70" s="36"/>
      <c r="AD70" s="36">
        <v>0</v>
      </c>
      <c r="AE70" s="36"/>
      <c r="AF70" s="36"/>
      <c r="AG70" s="36"/>
      <c r="AH70" s="36"/>
      <c r="AI70" s="36">
        <v>17.34</v>
      </c>
      <c r="AJ70" s="36"/>
      <c r="AK70" s="36"/>
      <c r="AL70" s="36"/>
      <c r="AM70" s="36"/>
      <c r="AN70" s="36">
        <v>2.78</v>
      </c>
      <c r="AO70" s="36"/>
      <c r="AP70" s="36"/>
      <c r="AQ70" s="36"/>
      <c r="AR70" s="36"/>
      <c r="AS70" s="36">
        <v>0</v>
      </c>
      <c r="AT70" s="36"/>
      <c r="AU70" s="36"/>
      <c r="AV70" s="36"/>
      <c r="AW70" s="36"/>
      <c r="AX70" s="34">
        <v>2.78</v>
      </c>
      <c r="AY70" s="34"/>
      <c r="AZ70" s="34"/>
      <c r="BA70" s="34"/>
      <c r="BB70" s="34"/>
      <c r="BC70" s="34">
        <f>AN70-Y70</f>
        <v>-14.56</v>
      </c>
      <c r="BD70" s="34"/>
      <c r="BE70" s="34"/>
      <c r="BF70" s="34"/>
      <c r="BG70" s="34"/>
      <c r="BH70" s="34">
        <f>AS70-AD70</f>
        <v>0</v>
      </c>
      <c r="BI70" s="34"/>
      <c r="BJ70" s="34"/>
      <c r="BK70" s="34"/>
      <c r="BL70" s="34"/>
      <c r="BM70" s="34">
        <v>-14.56</v>
      </c>
      <c r="BN70" s="34"/>
      <c r="BO70" s="34"/>
      <c r="BP70" s="34"/>
      <c r="BQ70" s="34"/>
      <c r="BR70" s="10"/>
      <c r="BS70" s="10"/>
      <c r="BT70" s="10"/>
      <c r="BU70" s="10"/>
      <c r="BV70" s="10"/>
      <c r="BW70" s="10"/>
      <c r="BX70" s="10"/>
      <c r="BY70" s="10"/>
    </row>
    <row r="71" spans="1:80" ht="29.45" customHeight="1" x14ac:dyDescent="0.2">
      <c r="A71" s="37"/>
      <c r="B71" s="37"/>
      <c r="C71" s="30" t="s">
        <v>113</v>
      </c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2"/>
      <c r="BR71" s="10"/>
      <c r="BS71" s="10"/>
      <c r="BT71" s="10"/>
      <c r="BU71" s="10"/>
      <c r="BV71" s="10"/>
      <c r="BW71" s="10"/>
      <c r="BX71" s="10"/>
      <c r="BY71" s="10"/>
      <c r="CB71" s="1" t="s">
        <v>84</v>
      </c>
    </row>
    <row r="72" spans="1:80" s="25" customFormat="1" ht="15.75" x14ac:dyDescent="0.2">
      <c r="A72" s="46">
        <v>0</v>
      </c>
      <c r="B72" s="46"/>
      <c r="C72" s="47" t="s">
        <v>85</v>
      </c>
      <c r="D72" s="48"/>
      <c r="E72" s="48"/>
      <c r="F72" s="48"/>
      <c r="G72" s="48"/>
      <c r="H72" s="48"/>
      <c r="I72" s="49"/>
      <c r="J72" s="50" t="s">
        <v>71</v>
      </c>
      <c r="K72" s="50"/>
      <c r="L72" s="50"/>
      <c r="M72" s="50"/>
      <c r="N72" s="50"/>
      <c r="O72" s="51" t="s">
        <v>71</v>
      </c>
      <c r="P72" s="48"/>
      <c r="Q72" s="48"/>
      <c r="R72" s="48"/>
      <c r="S72" s="48"/>
      <c r="T72" s="48"/>
      <c r="U72" s="48"/>
      <c r="V72" s="48"/>
      <c r="W72" s="48"/>
      <c r="X72" s="49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27"/>
      <c r="BS72" s="27"/>
      <c r="BT72" s="27"/>
      <c r="BU72" s="27"/>
      <c r="BV72" s="27"/>
      <c r="BW72" s="27"/>
      <c r="BX72" s="27"/>
      <c r="BY72" s="27"/>
    </row>
    <row r="73" spans="1:80" ht="81" customHeight="1" x14ac:dyDescent="0.2">
      <c r="A73" s="37">
        <v>0</v>
      </c>
      <c r="B73" s="37"/>
      <c r="C73" s="39" t="s">
        <v>86</v>
      </c>
      <c r="D73" s="40"/>
      <c r="E73" s="40"/>
      <c r="F73" s="40"/>
      <c r="G73" s="40"/>
      <c r="H73" s="40"/>
      <c r="I73" s="41"/>
      <c r="J73" s="42" t="s">
        <v>87</v>
      </c>
      <c r="K73" s="42"/>
      <c r="L73" s="42"/>
      <c r="M73" s="42"/>
      <c r="N73" s="42"/>
      <c r="O73" s="43" t="s">
        <v>88</v>
      </c>
      <c r="P73" s="44"/>
      <c r="Q73" s="44"/>
      <c r="R73" s="44"/>
      <c r="S73" s="44"/>
      <c r="T73" s="44"/>
      <c r="U73" s="44"/>
      <c r="V73" s="44"/>
      <c r="W73" s="44"/>
      <c r="X73" s="45"/>
      <c r="Y73" s="36">
        <v>100</v>
      </c>
      <c r="Z73" s="36"/>
      <c r="AA73" s="36"/>
      <c r="AB73" s="36"/>
      <c r="AC73" s="36"/>
      <c r="AD73" s="36">
        <v>0</v>
      </c>
      <c r="AE73" s="36"/>
      <c r="AF73" s="36"/>
      <c r="AG73" s="36"/>
      <c r="AH73" s="36"/>
      <c r="AI73" s="36">
        <v>100</v>
      </c>
      <c r="AJ73" s="36"/>
      <c r="AK73" s="36"/>
      <c r="AL73" s="36"/>
      <c r="AM73" s="36"/>
      <c r="AN73" s="36">
        <v>740</v>
      </c>
      <c r="AO73" s="36"/>
      <c r="AP73" s="36"/>
      <c r="AQ73" s="36"/>
      <c r="AR73" s="36"/>
      <c r="AS73" s="36">
        <v>0</v>
      </c>
      <c r="AT73" s="36"/>
      <c r="AU73" s="36"/>
      <c r="AV73" s="36"/>
      <c r="AW73" s="36"/>
      <c r="AX73" s="33">
        <v>740</v>
      </c>
      <c r="AY73" s="33"/>
      <c r="AZ73" s="33"/>
      <c r="BA73" s="33"/>
      <c r="BB73" s="33"/>
      <c r="BC73" s="33">
        <f>AN73-Y73</f>
        <v>640</v>
      </c>
      <c r="BD73" s="33"/>
      <c r="BE73" s="33"/>
      <c r="BF73" s="33"/>
      <c r="BG73" s="33"/>
      <c r="BH73" s="33">
        <f>AS73-AD73</f>
        <v>0</v>
      </c>
      <c r="BI73" s="33"/>
      <c r="BJ73" s="33"/>
      <c r="BK73" s="33"/>
      <c r="BL73" s="33"/>
      <c r="BM73" s="33">
        <v>640</v>
      </c>
      <c r="BN73" s="33"/>
      <c r="BO73" s="33"/>
      <c r="BP73" s="33"/>
      <c r="BQ73" s="33"/>
      <c r="BR73" s="10"/>
      <c r="BS73" s="10"/>
      <c r="BT73" s="10"/>
      <c r="BU73" s="10"/>
      <c r="BV73" s="10"/>
      <c r="BW73" s="10"/>
      <c r="BX73" s="10"/>
      <c r="BY73" s="10"/>
    </row>
    <row r="74" spans="1:80" ht="57" customHeight="1" x14ac:dyDescent="0.2">
      <c r="A74" s="37"/>
      <c r="B74" s="37"/>
      <c r="C74" s="30" t="s">
        <v>114</v>
      </c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2"/>
      <c r="BR74" s="10"/>
      <c r="BS74" s="10"/>
      <c r="BT74" s="10"/>
      <c r="BU74" s="10"/>
      <c r="BV74" s="10"/>
      <c r="BW74" s="10"/>
      <c r="BX74" s="10"/>
      <c r="BY74" s="10"/>
      <c r="CB74" s="1" t="s">
        <v>84</v>
      </c>
    </row>
    <row r="75" spans="1:80" ht="84.6" customHeight="1" x14ac:dyDescent="0.2">
      <c r="A75" s="37"/>
      <c r="B75" s="37"/>
      <c r="C75" s="30" t="s">
        <v>112</v>
      </c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2"/>
      <c r="BR75" s="10"/>
      <c r="BS75" s="10"/>
      <c r="BT75" s="10"/>
      <c r="BU75" s="10"/>
      <c r="BV75" s="10"/>
      <c r="BW75" s="10"/>
      <c r="BX75" s="10"/>
      <c r="BY75" s="10"/>
      <c r="CB75" s="1" t="s">
        <v>89</v>
      </c>
    </row>
    <row r="77" spans="1:80" ht="15.95" customHeight="1" x14ac:dyDescent="0.2">
      <c r="A77" s="65" t="s">
        <v>50</v>
      </c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5"/>
      <c r="BD77" s="65"/>
      <c r="BE77" s="65"/>
      <c r="BF77" s="65"/>
      <c r="BG77" s="65"/>
      <c r="BH77" s="65"/>
      <c r="BI77" s="65"/>
      <c r="BJ77" s="65"/>
      <c r="BK77" s="65"/>
      <c r="BL77" s="65"/>
    </row>
    <row r="78" spans="1:80" ht="31.5" customHeight="1" x14ac:dyDescent="0.2">
      <c r="A78" s="70" t="s">
        <v>119</v>
      </c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</row>
    <row r="79" spans="1:80" ht="15.95" customHeight="1" x14ac:dyDescent="0.2">
      <c r="A79" s="14"/>
      <c r="B79" s="14"/>
      <c r="C79" s="14"/>
      <c r="D79" s="14"/>
      <c r="E79" s="14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</row>
    <row r="80" spans="1:80" ht="12" customHeight="1" x14ac:dyDescent="0.2">
      <c r="A80" s="24" t="s">
        <v>64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</row>
    <row r="81" spans="1:64" ht="15.95" customHeight="1" x14ac:dyDescent="0.25">
      <c r="A81" s="2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</row>
    <row r="82" spans="1:64" ht="42" customHeight="1" x14ac:dyDescent="0.25">
      <c r="A82" s="88" t="s">
        <v>117</v>
      </c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3"/>
      <c r="AO82" s="3"/>
      <c r="AP82" s="90" t="s">
        <v>118</v>
      </c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</row>
    <row r="83" spans="1:64" x14ac:dyDescent="0.2">
      <c r="W83" s="86" t="s">
        <v>9</v>
      </c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4"/>
      <c r="AO83" s="4"/>
      <c r="AP83" s="85" t="s">
        <v>120</v>
      </c>
      <c r="AQ83" s="85"/>
      <c r="AR83" s="85"/>
      <c r="AS83" s="85"/>
      <c r="AT83" s="85"/>
      <c r="AU83" s="85"/>
      <c r="AV83" s="85"/>
      <c r="AW83" s="85"/>
      <c r="AX83" s="85"/>
      <c r="AY83" s="85"/>
      <c r="AZ83" s="85"/>
      <c r="BA83" s="85"/>
      <c r="BB83" s="85"/>
      <c r="BC83" s="85"/>
      <c r="BD83" s="85"/>
      <c r="BE83" s="85"/>
      <c r="BF83" s="85"/>
      <c r="BG83" s="85"/>
      <c r="BH83" s="85"/>
    </row>
    <row r="86" spans="1:64" ht="31.5" customHeight="1" x14ac:dyDescent="0.25">
      <c r="A86" s="88" t="s">
        <v>115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3"/>
      <c r="AO86" s="3"/>
      <c r="AP86" s="90" t="s">
        <v>116</v>
      </c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</row>
    <row r="87" spans="1:64" x14ac:dyDescent="0.2">
      <c r="W87" s="86" t="s">
        <v>9</v>
      </c>
      <c r="X87" s="86"/>
      <c r="Y87" s="86"/>
      <c r="Z87" s="86"/>
      <c r="AA87" s="86"/>
      <c r="AB87" s="86"/>
      <c r="AC87" s="86"/>
      <c r="AD87" s="86"/>
      <c r="AE87" s="86"/>
      <c r="AF87" s="86"/>
      <c r="AG87" s="86"/>
      <c r="AH87" s="86"/>
      <c r="AI87" s="86"/>
      <c r="AJ87" s="86"/>
      <c r="AK87" s="86"/>
      <c r="AL87" s="86"/>
      <c r="AM87" s="86"/>
      <c r="AN87" s="4"/>
      <c r="AO87" s="4"/>
      <c r="AP87" s="85" t="s">
        <v>120</v>
      </c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  <c r="BH87" s="85"/>
    </row>
  </sheetData>
  <mergeCells count="346">
    <mergeCell ref="AI61:AM61"/>
    <mergeCell ref="AN61:AR61"/>
    <mergeCell ref="AS61:AW61"/>
    <mergeCell ref="AX61:BB61"/>
    <mergeCell ref="BC59:BG59"/>
    <mergeCell ref="BH59:BL59"/>
    <mergeCell ref="BM59:BQ59"/>
    <mergeCell ref="BM60:BQ60"/>
    <mergeCell ref="BH60:BL60"/>
    <mergeCell ref="BC60:BG60"/>
    <mergeCell ref="BE21:BL21"/>
    <mergeCell ref="B20:L20"/>
    <mergeCell ref="N20:Y20"/>
    <mergeCell ref="AA20:AI20"/>
    <mergeCell ref="AK20:BC20"/>
    <mergeCell ref="A12:BL12"/>
    <mergeCell ref="B14:L14"/>
    <mergeCell ref="N14:AS14"/>
    <mergeCell ref="AU14:BB14"/>
    <mergeCell ref="B15:L15"/>
    <mergeCell ref="N15:AS15"/>
    <mergeCell ref="AU15:BB15"/>
    <mergeCell ref="A10:BL10"/>
    <mergeCell ref="A11:BL11"/>
    <mergeCell ref="A40:B40"/>
    <mergeCell ref="A28:BL28"/>
    <mergeCell ref="A29:BL29"/>
    <mergeCell ref="A31:BL31"/>
    <mergeCell ref="A32:F32"/>
    <mergeCell ref="G32:BL32"/>
    <mergeCell ref="B17:L17"/>
    <mergeCell ref="N17:AS17"/>
    <mergeCell ref="AU17:BB17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A23:BL23"/>
    <mergeCell ref="A24:F24"/>
    <mergeCell ref="G24:BL24"/>
    <mergeCell ref="A38:B39"/>
    <mergeCell ref="A33:F33"/>
    <mergeCell ref="AO2:BL6"/>
    <mergeCell ref="A7:BL7"/>
    <mergeCell ref="A8:BL8"/>
    <mergeCell ref="A9:BL9"/>
    <mergeCell ref="AW48:BA48"/>
    <mergeCell ref="AW50:BA50"/>
    <mergeCell ref="BB50:BF50"/>
    <mergeCell ref="BB48:BF48"/>
    <mergeCell ref="AL48:AP48"/>
    <mergeCell ref="AF42:AJ42"/>
    <mergeCell ref="AZ42:BC42"/>
    <mergeCell ref="BD42:BH42"/>
    <mergeCell ref="BI42:BM42"/>
    <mergeCell ref="C38:Z39"/>
    <mergeCell ref="C40:Z40"/>
    <mergeCell ref="C42:Z42"/>
    <mergeCell ref="AU39:AY39"/>
    <mergeCell ref="AP39:AT39"/>
    <mergeCell ref="AA39:AE39"/>
    <mergeCell ref="AA49:AF49"/>
    <mergeCell ref="A43:B43"/>
    <mergeCell ref="Q47:AF47"/>
    <mergeCell ref="AF44:AJ44"/>
    <mergeCell ref="AD58:AH58"/>
    <mergeCell ref="AX58:BB58"/>
    <mergeCell ref="AS58:AW58"/>
    <mergeCell ref="AN58:AR58"/>
    <mergeCell ref="BM58:BQ58"/>
    <mergeCell ref="BH58:BL58"/>
    <mergeCell ref="BC58:BG58"/>
    <mergeCell ref="AX60:BB60"/>
    <mergeCell ref="AX59:BB59"/>
    <mergeCell ref="AS59:AW59"/>
    <mergeCell ref="BG51:BL51"/>
    <mergeCell ref="AN57:BB57"/>
    <mergeCell ref="BC57:BQ57"/>
    <mergeCell ref="BD40:BH40"/>
    <mergeCell ref="BI40:BM40"/>
    <mergeCell ref="BN40:BQ40"/>
    <mergeCell ref="BN41:BQ41"/>
    <mergeCell ref="AU41:AY41"/>
    <mergeCell ref="BI41:BM41"/>
    <mergeCell ref="BD41:BH41"/>
    <mergeCell ref="AP41:AT41"/>
    <mergeCell ref="AP40:AT40"/>
    <mergeCell ref="AZ40:BC40"/>
    <mergeCell ref="AQ48:AV48"/>
    <mergeCell ref="AK44:AO44"/>
    <mergeCell ref="AP44:AT44"/>
    <mergeCell ref="AG48:AK48"/>
    <mergeCell ref="AW49:BA49"/>
    <mergeCell ref="BB49:BF49"/>
    <mergeCell ref="BG49:BL49"/>
    <mergeCell ref="AP87:BH87"/>
    <mergeCell ref="A86:V86"/>
    <mergeCell ref="W86:AM86"/>
    <mergeCell ref="AP86:BH86"/>
    <mergeCell ref="W87:AM87"/>
    <mergeCell ref="A61:B61"/>
    <mergeCell ref="A60:B60"/>
    <mergeCell ref="AK41:AO41"/>
    <mergeCell ref="AF41:AJ41"/>
    <mergeCell ref="A51:P51"/>
    <mergeCell ref="Q51:U51"/>
    <mergeCell ref="A46:BL46"/>
    <mergeCell ref="AQ51:AV51"/>
    <mergeCell ref="AG50:AK50"/>
    <mergeCell ref="AD61:AH61"/>
    <mergeCell ref="C61:I61"/>
    <mergeCell ref="J61:N61"/>
    <mergeCell ref="O61:X61"/>
    <mergeCell ref="Y61:AC61"/>
    <mergeCell ref="C60:I60"/>
    <mergeCell ref="J60:N60"/>
    <mergeCell ref="O60:X60"/>
    <mergeCell ref="Y60:AC60"/>
    <mergeCell ref="V51:Z51"/>
    <mergeCell ref="AP82:BH82"/>
    <mergeCell ref="BN42:BQ42"/>
    <mergeCell ref="C59:I59"/>
    <mergeCell ref="A49:P49"/>
    <mergeCell ref="A47:P48"/>
    <mergeCell ref="A59:B59"/>
    <mergeCell ref="AW51:BA51"/>
    <mergeCell ref="BB51:BF51"/>
    <mergeCell ref="A55:BQ55"/>
    <mergeCell ref="AL51:AP51"/>
    <mergeCell ref="AG51:AK51"/>
    <mergeCell ref="AA51:AF51"/>
    <mergeCell ref="AI58:AM58"/>
    <mergeCell ref="Y58:AC58"/>
    <mergeCell ref="AD60:AH60"/>
    <mergeCell ref="AI59:AM59"/>
    <mergeCell ref="Y57:AM57"/>
    <mergeCell ref="Y59:AC59"/>
    <mergeCell ref="AD59:AH59"/>
    <mergeCell ref="AA42:AE42"/>
    <mergeCell ref="Q48:U48"/>
    <mergeCell ref="AN59:AR59"/>
    <mergeCell ref="BG50:BL50"/>
    <mergeCell ref="AU42:AY42"/>
    <mergeCell ref="AP83:BH83"/>
    <mergeCell ref="W83:AM83"/>
    <mergeCell ref="V48:Z48"/>
    <mergeCell ref="AI60:AM60"/>
    <mergeCell ref="AL50:AP50"/>
    <mergeCell ref="AN60:AR60"/>
    <mergeCell ref="AQ50:AV50"/>
    <mergeCell ref="V49:Z49"/>
    <mergeCell ref="AS60:AW60"/>
    <mergeCell ref="BB53:BF53"/>
    <mergeCell ref="AS62:AW62"/>
    <mergeCell ref="AX62:BB62"/>
    <mergeCell ref="BC62:BG62"/>
    <mergeCell ref="BH62:BL62"/>
    <mergeCell ref="AS64:AW64"/>
    <mergeCell ref="AX64:BB64"/>
    <mergeCell ref="BC64:BG64"/>
    <mergeCell ref="BH64:BL64"/>
    <mergeCell ref="BH66:BL66"/>
    <mergeCell ref="AX73:BB73"/>
    <mergeCell ref="BC73:BG73"/>
    <mergeCell ref="BH73:BL73"/>
    <mergeCell ref="A82:V82"/>
    <mergeCell ref="W82:AM82"/>
    <mergeCell ref="AA48:AF48"/>
    <mergeCell ref="C41:Z41"/>
    <mergeCell ref="AW47:BL47"/>
    <mergeCell ref="AA41:AE41"/>
    <mergeCell ref="AK42:AO42"/>
    <mergeCell ref="AP42:AT42"/>
    <mergeCell ref="AG47:AV47"/>
    <mergeCell ref="AA40:AE40"/>
    <mergeCell ref="AF40:AJ40"/>
    <mergeCell ref="AU40:AY40"/>
    <mergeCell ref="A42:B42"/>
    <mergeCell ref="A77:BL77"/>
    <mergeCell ref="A78:BL78"/>
    <mergeCell ref="A34:F34"/>
    <mergeCell ref="G34:BL34"/>
    <mergeCell ref="A57:B58"/>
    <mergeCell ref="C57:I58"/>
    <mergeCell ref="J57:N58"/>
    <mergeCell ref="O57:X58"/>
    <mergeCell ref="J59:N59"/>
    <mergeCell ref="O59:X59"/>
    <mergeCell ref="BI39:BM39"/>
    <mergeCell ref="AK39:AO39"/>
    <mergeCell ref="AA38:AO38"/>
    <mergeCell ref="AP38:BC38"/>
    <mergeCell ref="BD38:BQ38"/>
    <mergeCell ref="BD39:BH39"/>
    <mergeCell ref="A41:B41"/>
    <mergeCell ref="AZ41:BC41"/>
    <mergeCell ref="A50:P50"/>
    <mergeCell ref="AK40:AO40"/>
    <mergeCell ref="Q50:U50"/>
    <mergeCell ref="V50:Z50"/>
    <mergeCell ref="AA50:AF50"/>
    <mergeCell ref="Q49:U49"/>
    <mergeCell ref="A44:B44"/>
    <mergeCell ref="C44:Z44"/>
    <mergeCell ref="AA44:AE44"/>
    <mergeCell ref="G25:BL25"/>
    <mergeCell ref="A37:BQ37"/>
    <mergeCell ref="A36:BQ36"/>
    <mergeCell ref="AF39:AJ39"/>
    <mergeCell ref="C43:BQ43"/>
    <mergeCell ref="A26:F26"/>
    <mergeCell ref="G26:BL26"/>
    <mergeCell ref="BN39:BQ39"/>
    <mergeCell ref="G33:BL33"/>
    <mergeCell ref="A25:F25"/>
    <mergeCell ref="AZ39:BC39"/>
    <mergeCell ref="AQ49:AV49"/>
    <mergeCell ref="AL49:AP49"/>
    <mergeCell ref="AG49:AK49"/>
    <mergeCell ref="AU44:AY44"/>
    <mergeCell ref="AZ44:BC44"/>
    <mergeCell ref="BD44:BH44"/>
    <mergeCell ref="BI44:BM44"/>
    <mergeCell ref="BN44:BQ44"/>
    <mergeCell ref="BG48:BL48"/>
    <mergeCell ref="BM62:BQ62"/>
    <mergeCell ref="A63:B63"/>
    <mergeCell ref="A52:BL52"/>
    <mergeCell ref="A62:B62"/>
    <mergeCell ref="C62:I62"/>
    <mergeCell ref="J62:N62"/>
    <mergeCell ref="O62:X62"/>
    <mergeCell ref="Y62:AC62"/>
    <mergeCell ref="AD62:AH62"/>
    <mergeCell ref="AI62:AM62"/>
    <mergeCell ref="AN62:AR62"/>
    <mergeCell ref="BG53:BL53"/>
    <mergeCell ref="A53:P53"/>
    <mergeCell ref="Q53:U53"/>
    <mergeCell ref="V53:Z53"/>
    <mergeCell ref="AA53:AF53"/>
    <mergeCell ref="AG53:AK53"/>
    <mergeCell ref="AL53:AP53"/>
    <mergeCell ref="AQ53:AV53"/>
    <mergeCell ref="AW53:BA53"/>
    <mergeCell ref="C63:BQ63"/>
    <mergeCell ref="BC61:BG61"/>
    <mergeCell ref="BM61:BQ61"/>
    <mergeCell ref="BH61:BL61"/>
    <mergeCell ref="BM64:BQ64"/>
    <mergeCell ref="A65:B65"/>
    <mergeCell ref="A64:B64"/>
    <mergeCell ref="C64:I64"/>
    <mergeCell ref="J64:N64"/>
    <mergeCell ref="O64:X64"/>
    <mergeCell ref="Y64:AC64"/>
    <mergeCell ref="AD64:AH64"/>
    <mergeCell ref="AI64:AM64"/>
    <mergeCell ref="AN64:AR64"/>
    <mergeCell ref="C65:BQ65"/>
    <mergeCell ref="BM66:BQ66"/>
    <mergeCell ref="A67:B67"/>
    <mergeCell ref="C67:I67"/>
    <mergeCell ref="J67:N67"/>
    <mergeCell ref="O67:X67"/>
    <mergeCell ref="Y67:AC67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X66:BB66"/>
    <mergeCell ref="BC66:BG66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75:B75"/>
    <mergeCell ref="C75:BQ75"/>
    <mergeCell ref="C71:BQ71"/>
    <mergeCell ref="BC69:BG69"/>
    <mergeCell ref="A70:B70"/>
    <mergeCell ref="C70:I70"/>
    <mergeCell ref="J70:N70"/>
    <mergeCell ref="O70:X70"/>
    <mergeCell ref="Y70:AC70"/>
    <mergeCell ref="A74:B74"/>
    <mergeCell ref="C74:BQ74"/>
    <mergeCell ref="BH72:BL72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D72:AH72"/>
    <mergeCell ref="AI72:AM72"/>
    <mergeCell ref="AN72:AR72"/>
    <mergeCell ref="AS72:AW72"/>
    <mergeCell ref="AX72:BB72"/>
    <mergeCell ref="BC72:BG72"/>
    <mergeCell ref="A72:B72"/>
    <mergeCell ref="C72:I72"/>
    <mergeCell ref="J72:N72"/>
    <mergeCell ref="O72:X72"/>
    <mergeCell ref="Y72:AC72"/>
    <mergeCell ref="AS73:AW73"/>
    <mergeCell ref="A68:B68"/>
    <mergeCell ref="C68:BQ68"/>
    <mergeCell ref="BM73:BQ73"/>
    <mergeCell ref="BH70:BL70"/>
    <mergeCell ref="BM70:BQ70"/>
    <mergeCell ref="BH69:BL69"/>
    <mergeCell ref="BM69:BQ69"/>
    <mergeCell ref="BH67:BL67"/>
    <mergeCell ref="BM67:BQ67"/>
    <mergeCell ref="AD67:AH67"/>
    <mergeCell ref="AI67:AM67"/>
    <mergeCell ref="AN67:AR67"/>
    <mergeCell ref="AS67:AW67"/>
    <mergeCell ref="AX67:BB67"/>
    <mergeCell ref="BC67:BG67"/>
    <mergeCell ref="A71:B71"/>
    <mergeCell ref="AD70:AH70"/>
    <mergeCell ref="AI70:AM70"/>
    <mergeCell ref="AN70:AR70"/>
    <mergeCell ref="AS70:AW70"/>
    <mergeCell ref="AX70:BB70"/>
    <mergeCell ref="BC70:BG70"/>
    <mergeCell ref="AS69:AW69"/>
    <mergeCell ref="AX69:BB69"/>
  </mergeCells>
  <phoneticPr fontId="0" type="noConversion"/>
  <conditionalFormatting sqref="C61:C68 C70:C73">
    <cfRule type="cellIs" dxfId="5" priority="3" stopIfTrue="1" operator="equal">
      <formula>$C60</formula>
    </cfRule>
  </conditionalFormatting>
  <conditionalFormatting sqref="A61:B67 A69:B73 A68 A75:B75">
    <cfRule type="cellIs" dxfId="4" priority="4" stopIfTrue="1" operator="equal">
      <formula>0</formula>
    </cfRule>
  </conditionalFormatting>
  <conditionalFormatting sqref="C69">
    <cfRule type="cellIs" dxfId="3" priority="6" stopIfTrue="1" operator="equal">
      <formula>$C67</formula>
    </cfRule>
  </conditionalFormatting>
  <conditionalFormatting sqref="C75">
    <cfRule type="cellIs" dxfId="2" priority="9" stopIfTrue="1" operator="equal">
      <formula>$C73</formula>
    </cfRule>
  </conditionalFormatting>
  <conditionalFormatting sqref="C74">
    <cfRule type="cellIs" dxfId="1" priority="1" stopIfTrue="1" operator="equal">
      <formula>$C73</formula>
    </cfRule>
  </conditionalFormatting>
  <conditionalFormatting sqref="A74:B74">
    <cfRule type="cellIs" dxfId="0" priority="2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1" fitToHeight="999" orientation="landscape" r:id="rId1"/>
  <headerFooter alignWithMargins="0"/>
  <rowBreaks count="2" manualBreakCount="2">
    <brk id="45" max="68" man="1"/>
    <brk id="68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КПК0215061</vt:lpstr>
      <vt:lpstr>КПК0215061!Область_печати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2023-02-08T06:15:49Z</cp:lastPrinted>
  <dcterms:created xsi:type="dcterms:W3CDTF">2016-08-10T10:53:25Z</dcterms:created>
  <dcterms:modified xsi:type="dcterms:W3CDTF">2023-02-08T06:16:01Z</dcterms:modified>
</cp:coreProperties>
</file>