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каб.222\ГЛАВНИЙ БУХГАЛТЕР\ЗВІТИ ПАСПОРТИ БЮДЖЕТНИХ ПРОГРАМ\"/>
    </mc:Choice>
  </mc:AlternateContent>
  <xr:revisionPtr revIDLastSave="0" documentId="8_{901E61CB-E375-4636-ABC2-DBD70DA27C70}" xr6:coauthVersionLast="47" xr6:coauthVersionMax="47" xr10:uidLastSave="{00000000-0000-0000-0000-000000000000}"/>
  <bookViews>
    <workbookView xWindow="-120" yWindow="-120" windowWidth="29040" windowHeight="15840"/>
  </bookViews>
  <sheets>
    <sheet name="КПК0210160" sheetId="1" r:id="rId1"/>
  </sheets>
  <definedNames>
    <definedName name="_xlnm.Print_Area" localSheetId="0">КПК0210160!$A$1:$BQ$120</definedName>
  </definedNames>
  <calcPr calcId="191029"/>
</workbook>
</file>

<file path=xl/calcChain.xml><?xml version="1.0" encoding="utf-8"?>
<calcChain xmlns="http://schemas.openxmlformats.org/spreadsheetml/2006/main">
  <c r="BH85" i="1" l="1"/>
  <c r="BC85" i="1"/>
  <c r="BH84" i="1"/>
  <c r="BC84" i="1"/>
  <c r="BH83" i="1"/>
  <c r="BC83" i="1"/>
  <c r="BH82" i="1"/>
  <c r="BC82" i="1"/>
  <c r="BH81" i="1"/>
  <c r="BC81" i="1"/>
  <c r="BH79" i="1"/>
  <c r="BC79" i="1"/>
  <c r="BH78" i="1"/>
  <c r="BC78" i="1"/>
  <c r="BH77" i="1"/>
  <c r="BC77" i="1"/>
  <c r="BH76" i="1"/>
  <c r="BC76" i="1"/>
  <c r="BH74" i="1"/>
  <c r="BC74" i="1"/>
  <c r="BH73" i="1"/>
  <c r="BC73" i="1"/>
  <c r="BH72" i="1"/>
  <c r="BC72" i="1"/>
  <c r="BH71" i="1"/>
  <c r="BC71" i="1"/>
  <c r="BD61" i="1"/>
  <c r="AY61" i="1"/>
  <c r="BI61" i="1" s="1"/>
  <c r="AS61" i="1"/>
  <c r="AC61" i="1"/>
  <c r="BI45" i="1"/>
  <c r="BD45" i="1"/>
  <c r="AZ45" i="1"/>
  <c r="AK45" i="1"/>
  <c r="BI44" i="1"/>
  <c r="BD44" i="1"/>
  <c r="AZ44" i="1"/>
  <c r="AK44" i="1"/>
  <c r="BI43" i="1"/>
  <c r="BD43" i="1"/>
  <c r="AZ43" i="1"/>
  <c r="AK43" i="1"/>
  <c r="BN45" i="1" l="1"/>
  <c r="BN44" i="1"/>
  <c r="BN43" i="1"/>
</calcChain>
</file>

<file path=xl/sharedStrings.xml><?xml version="1.0" encoding="utf-8"?>
<sst xmlns="http://schemas.openxmlformats.org/spreadsheetml/2006/main" count="247" uniqueCount="136">
  <si>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</si>
  <si>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</si>
  <si>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</si>
  <si>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</si>
  <si>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</si>
  <si>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</si>
  <si>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</si>
  <si>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</si>
  <si>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</si>
  <si>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</si>
  <si>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</si>
  <si>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</si>
  <si>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</si>
  <si>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</si>
  <si>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</si>
  <si>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</si>
  <si>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</si>
  <si>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</si>
  <si>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</si>
  <si>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</si>
  <si>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</si>
  <si>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</si>
  <si>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</si>
  <si>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</si>
  <si>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</si>
  <si>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</si>
  <si>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</si>
  <si>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</si>
  <si>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</si>
  <si>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</si>
  <si>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</si>
  <si>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</si>
  <si>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</si>
  <si>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</si>
  <si>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</si>
  <si>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</si>
  <si>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</si>
  <si>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</si>
  <si>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</si>
  <si>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</si>
  <si>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</si>
  <si>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</si>
  <si>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</si>
  <si>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</si>
  <si>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</si>
  <si>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</si>
  <si>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</si>
  <si>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</si>
  <si>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</si>
  <si>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</si>
  <si>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</si>
  <si>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</si>
  <si>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</si>
  <si>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</si>
  <si>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</si>
  <si>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</si>
  <si>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</si>
  <si>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</si>
  <si>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</si>
  <si>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</si>
  <si>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</si>
  <si>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</si>
  <si>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</si>
  <si>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</si>
  <si>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</si>
  <si>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</si>
  <si>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</si>
  <si>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</si>
  <si>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</si>
  <si>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</si>
  <si>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</si>
  <si>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</si>
  <si>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</si>
  <si>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</si>
  <si>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</si>
  <si>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</si>
  <si>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</si>
  <si>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</si>
  <si>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</si>
  <si>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</si>
  <si>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</si>
  <si>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</si>
  <si>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Здійснення виконавчим комітетом Саксаганської районної у місті ради наданих законодавством повноважень у відповідній сфері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</si>
  <si>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</si>
  <si>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Забезпечення проведення капітальних видатків (придбання генераторів, джерела безперебійного живлення для облаштування робочих місць у тимчасовому укритті в адміністративній будівлі виконкому районної у місті ради)</t>
  </si>
  <si>
    <t>УСЬОГО</t>
  </si>
  <si>
    <t>Через кредиторську заборгованість та відшкодування коштів орендарями за спожиті енергоносії на кінець бюджетного року</t>
  </si>
  <si>
    <t>Через економію бюджетних коштів за підсумками укладених договорів</t>
  </si>
  <si>
    <t>Усього</t>
  </si>
  <si>
    <t>затрат</t>
  </si>
  <si>
    <t/>
  </si>
  <si>
    <t>обсяг видатків на придбання джерела безперебійного живлення для облаштування робочих місць у тимчасовому укритті в адміністративній будівлі виконкому районної у місті ради</t>
  </si>
  <si>
    <t>грн.</t>
  </si>
  <si>
    <t>зміни до кошторису</t>
  </si>
  <si>
    <t>обсяг поточних видатків</t>
  </si>
  <si>
    <t>Рішення Саксаганської районної у місті ради від 17.12.2021 №118 "Про бюджет Саксаганського району у місті Кривий Ріг на 2022 рік (04578606000)" зі змінами, розрахунок до кошторису</t>
  </si>
  <si>
    <t>кількість штатних одиниць</t>
  </si>
  <si>
    <t>од.</t>
  </si>
  <si>
    <t>Штатний розпис</t>
  </si>
  <si>
    <t>обсяг видатків на придбання генераторів</t>
  </si>
  <si>
    <t>продукту</t>
  </si>
  <si>
    <t>кількість генераторів</t>
  </si>
  <si>
    <t>розрахунок до кошторису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</si>
  <si>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</si>
  <si>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2021 року</t>
  </si>
  <si>
    <t>кількість прийнятих нормативно-правових актів</t>
  </si>
  <si>
    <t>кількість джерел безперебійного живлення</t>
  </si>
  <si>
    <t>ефективності</t>
  </si>
  <si>
    <t>витрати на утримання однієї штатної одиниці</t>
  </si>
  <si>
    <t>Розрахунковий показник</t>
  </si>
  <si>
    <t>витрати на  придбання одного джерела безперебійного живлення для облаштування робочих місць у тимчасовому укритті в адміністративній будівлі виконкому районної у місті ради</t>
  </si>
  <si>
    <t>витрати на  придбання одного генератору</t>
  </si>
  <si>
    <t>кількість виконаних листів, звернень, заяв, скарг на одного працівника</t>
  </si>
  <si>
    <t>розрахунково</t>
  </si>
  <si>
    <t>кількість прийнятих нормативно-правових актів на одного працівника</t>
  </si>
  <si>
    <t>Через економію бюджетних коштів, що виникла  за результатами проведення закупівлі джерела безперебійного живлення</t>
  </si>
  <si>
    <t>Через економію бюджетних коштів, що виникла  за результатами проведення закупівлі генераторів</t>
  </si>
  <si>
    <t>Через виникнення  кредиторську заборгованість на кінець бюджетного року, що зменшує витрати на штатну одиницю в середньому на 345,59 грн.</t>
  </si>
  <si>
    <t>Керівництво і управління у сфері діяльності виконавчого комітету Саксаганської районної у місті ради</t>
  </si>
  <si>
    <t xml:space="preserve">     Виконком Саксаганської районної у місті ради забезпечує управління районом відповідно до повноважень, делегованих йому рішенням Криворізької міської ради від 31.03.2016 № 381 “Про обсяг і межі повноважень районних у місті рад та їх виконавчих органів”, зі змінами. Для забезпечення керівництва і управління у сфері діяльності виконавчого комітету Саксаганської районної у місті ради у 2022 році по КПКВК МБ 0210160 "Керівництво і управління у відповідній сфері у містах (місті Києві), селищах, селах,  територіальних громадах" здійснювались видатки по всім напрямках використання коштів, визначеними паспортом бюджетної програми зі зманами. Так відповідно до паспорту бюджетної програми передбачено - бюджетних асигнувань на загальну суму - 51 104 216 грн, з яких 50352 961 грн - загальний фонд, 751 255 грн - спеціальний фонд.Касові видатки становлять 50 980 670,50 грн, з яких 50284 707,67 - загальни фонд, 695 962,83 грн - спеціальний фонд. Так касові видатки становлять 99,76 % від планових показників. Відхилення в 0,24 % пояснюється економією бюджетних коштів під час проведення закупівлі товарів,відшкодування орендарями коштів за спожиті енергоносії, виникнення кредиторської заборгованості, тощо.</t>
  </si>
  <si>
    <t>У 2022 році ціль державної політики, на досягнення якої спрямована бюджатна програма, а саме: 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  та мета - керівництво і управління у сфері діяльності виконавчого комітету Саксаганської районної у місті ради досягнуті.</t>
  </si>
  <si>
    <t>0200000</t>
  </si>
  <si>
    <t>Виконавчий комітет Саксаганської районної у місті ради</t>
  </si>
  <si>
    <t>В.о. голови районної у місті ради - заступник голови районної у місті ради</t>
  </si>
  <si>
    <t>Завідувач відділу бухгалтерського обліку - головний бухгалтер</t>
  </si>
  <si>
    <t>А. В. НАГНІЙ</t>
  </si>
  <si>
    <t>Л. В. КУРКІНА</t>
  </si>
  <si>
    <t>05410872</t>
  </si>
  <si>
    <t>04578606000</t>
  </si>
  <si>
    <t xml:space="preserve">  гривень</t>
  </si>
  <si>
    <t>місцевого бюджету на 2022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</si>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</sst>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20"/>
  <sheetViews>
    <sheetView tabSelected="1" topLeftCell="A59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7" width="2.85546875" style="1" customWidth="1"/>
    <col min="78" max="78" width="3" style="1" customWidth="1"/>
    <col min="79" max="79" width="4.42578125" style="1" hidden="1" customWidth="1"/>
    <col min="80" max="80" width="2.28515625" style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7" t="s">
        <v>60</v>
      </c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</row>
    <row r="3" spans="1:64" ht="9" customHeight="1" x14ac:dyDescent="0.2"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</row>
    <row r="4" spans="1:64" ht="15.75" customHeight="1" x14ac:dyDescent="0.2"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</row>
    <row r="7" spans="1:64" ht="9.75" hidden="1" customHeight="1" x14ac:dyDescent="0.2">
      <c r="A7" s="78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</row>
    <row r="8" spans="1:64" ht="9.75" hidden="1" customHeight="1" x14ac:dyDescent="0.2">
      <c r="A8" s="78"/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</row>
    <row r="9" spans="1:64" ht="8.25" hidden="1" customHeight="1" x14ac:dyDescent="0.2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</row>
    <row r="10" spans="1:64" ht="15.75" x14ac:dyDescent="0.2">
      <c r="A10" s="72" t="s">
        <v>18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</row>
    <row r="11" spans="1:64" ht="15.75" customHeight="1" x14ac:dyDescent="0.2">
      <c r="A11" s="72" t="s">
        <v>35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</row>
    <row r="12" spans="1:64" ht="15.75" customHeight="1" x14ac:dyDescent="0.2">
      <c r="A12" s="72" t="s">
        <v>130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7</v>
      </c>
      <c r="B14" s="143" t="s">
        <v>121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18"/>
      <c r="N14" s="144" t="s">
        <v>122</v>
      </c>
      <c r="O14" s="140"/>
      <c r="P14" s="140"/>
      <c r="Q14" s="140"/>
      <c r="R14" s="140"/>
      <c r="S14" s="140"/>
      <c r="T14" s="140"/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140"/>
      <c r="AI14" s="140"/>
      <c r="AJ14" s="140"/>
      <c r="AK14" s="140"/>
      <c r="AL14" s="140"/>
      <c r="AM14" s="140"/>
      <c r="AN14" s="140"/>
      <c r="AO14" s="140"/>
      <c r="AP14" s="140"/>
      <c r="AQ14" s="140"/>
      <c r="AR14" s="140"/>
      <c r="AS14" s="140"/>
      <c r="AT14" s="19"/>
      <c r="AU14" s="143" t="s">
        <v>127</v>
      </c>
      <c r="AV14" s="57"/>
      <c r="AW14" s="57"/>
      <c r="AX14" s="57"/>
      <c r="AY14" s="57"/>
      <c r="AZ14" s="57"/>
      <c r="BA14" s="57"/>
      <c r="BB14" s="57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56" t="s">
        <v>52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0"/>
      <c r="N15" s="59" t="s">
        <v>53</v>
      </c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20"/>
      <c r="AU15" s="56" t="s">
        <v>54</v>
      </c>
      <c r="AV15" s="56"/>
      <c r="AW15" s="56"/>
      <c r="AX15" s="56"/>
      <c r="AY15" s="56"/>
      <c r="AZ15" s="56"/>
      <c r="BA15" s="56"/>
      <c r="BB15" s="56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33</v>
      </c>
      <c r="B17" s="143" t="s">
        <v>133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18"/>
      <c r="N17" s="144" t="s">
        <v>122</v>
      </c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9"/>
      <c r="AU17" s="143" t="s">
        <v>127</v>
      </c>
      <c r="AV17" s="57"/>
      <c r="AW17" s="57"/>
      <c r="AX17" s="57"/>
      <c r="AY17" s="57"/>
      <c r="AZ17" s="57"/>
      <c r="BA17" s="57"/>
      <c r="BB17" s="57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56" t="s">
        <v>52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0"/>
      <c r="N18" s="59" t="s">
        <v>55</v>
      </c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20"/>
      <c r="AU18" s="56" t="s">
        <v>54</v>
      </c>
      <c r="AV18" s="56"/>
      <c r="AW18" s="56"/>
      <c r="AX18" s="56"/>
      <c r="AY18" s="56"/>
      <c r="AZ18" s="56"/>
      <c r="BA18" s="56"/>
      <c r="BB18" s="56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7" t="s">
        <v>34</v>
      </c>
      <c r="B20" s="143" t="s">
        <v>131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/>
      <c r="N20" s="143" t="s">
        <v>134</v>
      </c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23"/>
      <c r="AA20" s="143" t="s">
        <v>135</v>
      </c>
      <c r="AB20" s="57"/>
      <c r="AC20" s="57"/>
      <c r="AD20" s="57"/>
      <c r="AE20" s="57"/>
      <c r="AF20" s="57"/>
      <c r="AG20" s="57"/>
      <c r="AH20" s="57"/>
      <c r="AI20" s="57"/>
      <c r="AJ20" s="23"/>
      <c r="AK20" s="148" t="s">
        <v>132</v>
      </c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0"/>
      <c r="AW20" s="140"/>
      <c r="AX20" s="140"/>
      <c r="AY20" s="140"/>
      <c r="AZ20" s="140"/>
      <c r="BA20" s="140"/>
      <c r="BB20" s="140"/>
      <c r="BC20" s="140"/>
      <c r="BD20" s="23"/>
      <c r="BE20" s="143" t="s">
        <v>128</v>
      </c>
      <c r="BF20" s="57"/>
      <c r="BG20" s="57"/>
      <c r="BH20" s="57"/>
      <c r="BI20" s="57"/>
      <c r="BJ20" s="57"/>
      <c r="BK20" s="57"/>
      <c r="BL20" s="57"/>
    </row>
    <row r="21" spans="1:79" ht="23.25" customHeight="1" x14ac:dyDescent="0.2">
      <c r="A21"/>
      <c r="B21" s="56" t="s">
        <v>52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/>
      <c r="N21" s="56" t="s">
        <v>56</v>
      </c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26"/>
      <c r="AA21" s="58" t="s">
        <v>57</v>
      </c>
      <c r="AB21" s="58"/>
      <c r="AC21" s="58"/>
      <c r="AD21" s="58"/>
      <c r="AE21" s="58"/>
      <c r="AF21" s="58"/>
      <c r="AG21" s="58"/>
      <c r="AH21" s="58"/>
      <c r="AI21" s="58"/>
      <c r="AJ21" s="26"/>
      <c r="AK21" s="60" t="s">
        <v>58</v>
      </c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26"/>
      <c r="BE21" s="56" t="s">
        <v>59</v>
      </c>
      <c r="BF21" s="56"/>
      <c r="BG21" s="56"/>
      <c r="BH21" s="56"/>
      <c r="BI21" s="56"/>
      <c r="BJ21" s="56"/>
      <c r="BK21" s="56"/>
      <c r="BL21" s="56"/>
    </row>
    <row r="22" spans="1:79" ht="6.75" customHeight="1" x14ac:dyDescent="0.2"/>
    <row r="23" spans="1:79" ht="15.75" customHeight="1" x14ac:dyDescent="0.2">
      <c r="A23" s="40" t="s">
        <v>40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</row>
    <row r="24" spans="1:79" ht="27.75" customHeight="1" x14ac:dyDescent="0.2">
      <c r="A24" s="68" t="s">
        <v>3</v>
      </c>
      <c r="B24" s="68"/>
      <c r="C24" s="68"/>
      <c r="D24" s="68"/>
      <c r="E24" s="68"/>
      <c r="F24" s="68"/>
      <c r="G24" s="69" t="s">
        <v>38</v>
      </c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1"/>
    </row>
    <row r="25" spans="1:79" ht="10.5" hidden="1" customHeight="1" x14ac:dyDescent="0.2">
      <c r="A25" s="90" t="s">
        <v>36</v>
      </c>
      <c r="B25" s="90"/>
      <c r="C25" s="90"/>
      <c r="D25" s="90"/>
      <c r="E25" s="90"/>
      <c r="F25" s="90"/>
      <c r="G25" s="64" t="s">
        <v>14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6"/>
      <c r="CA25" s="1" t="s">
        <v>50</v>
      </c>
    </row>
    <row r="26" spans="1:79" ht="15.75" customHeight="1" x14ac:dyDescent="0.2">
      <c r="A26" s="90">
        <v>1</v>
      </c>
      <c r="B26" s="90"/>
      <c r="C26" s="90"/>
      <c r="D26" s="90"/>
      <c r="E26" s="90"/>
      <c r="F26" s="90"/>
      <c r="G26" s="108" t="s">
        <v>81</v>
      </c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09"/>
      <c r="AT26" s="109"/>
      <c r="AU26" s="109"/>
      <c r="AV26" s="109"/>
      <c r="AW26" s="109"/>
      <c r="AX26" s="109"/>
      <c r="AY26" s="109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09"/>
      <c r="BK26" s="109"/>
      <c r="BL26" s="110"/>
      <c r="CA26" s="1" t="s">
        <v>48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40" t="s">
        <v>41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</row>
    <row r="29" spans="1:79" ht="15.95" customHeight="1" x14ac:dyDescent="0.2">
      <c r="A29" s="139" t="s">
        <v>118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  <c r="AK29" s="140"/>
      <c r="AL29" s="140"/>
      <c r="AM29" s="140"/>
      <c r="AN29" s="140"/>
      <c r="AO29" s="140"/>
      <c r="AP29" s="140"/>
      <c r="AQ29" s="140"/>
      <c r="AR29" s="140"/>
      <c r="AS29" s="140"/>
      <c r="AT29" s="140"/>
      <c r="AU29" s="140"/>
      <c r="AV29" s="140"/>
      <c r="AW29" s="140"/>
      <c r="AX29" s="140"/>
      <c r="AY29" s="140"/>
      <c r="AZ29" s="140"/>
      <c r="BA29" s="140"/>
      <c r="BB29" s="140"/>
      <c r="BC29" s="140"/>
      <c r="BD29" s="140"/>
      <c r="BE29" s="140"/>
      <c r="BF29" s="140"/>
      <c r="BG29" s="140"/>
      <c r="BH29" s="140"/>
      <c r="BI29" s="140"/>
      <c r="BJ29" s="140"/>
      <c r="BK29" s="140"/>
      <c r="BL29" s="140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40" t="s">
        <v>42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  <c r="BF31" s="40"/>
      <c r="BG31" s="40"/>
      <c r="BH31" s="40"/>
      <c r="BI31" s="40"/>
      <c r="BJ31" s="40"/>
      <c r="BK31" s="40"/>
      <c r="BL31" s="40"/>
    </row>
    <row r="32" spans="1:79" ht="27.75" customHeight="1" x14ac:dyDescent="0.2">
      <c r="A32" s="68" t="s">
        <v>3</v>
      </c>
      <c r="B32" s="68"/>
      <c r="C32" s="68"/>
      <c r="D32" s="68"/>
      <c r="E32" s="68"/>
      <c r="F32" s="68"/>
      <c r="G32" s="69" t="s">
        <v>39</v>
      </c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  <c r="BJ32" s="70"/>
      <c r="BK32" s="70"/>
      <c r="BL32" s="71"/>
    </row>
    <row r="33" spans="1:79" ht="10.5" hidden="1" customHeight="1" x14ac:dyDescent="0.2">
      <c r="A33" s="90" t="s">
        <v>13</v>
      </c>
      <c r="B33" s="90"/>
      <c r="C33" s="90"/>
      <c r="D33" s="90"/>
      <c r="E33" s="90"/>
      <c r="F33" s="90"/>
      <c r="G33" s="64" t="s">
        <v>14</v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6"/>
      <c r="CA33" s="1" t="s">
        <v>51</v>
      </c>
    </row>
    <row r="34" spans="1:79" ht="15" customHeight="1" x14ac:dyDescent="0.2">
      <c r="A34" s="90">
        <v>1</v>
      </c>
      <c r="B34" s="90"/>
      <c r="C34" s="90"/>
      <c r="D34" s="90"/>
      <c r="E34" s="90"/>
      <c r="F34" s="90"/>
      <c r="G34" s="108" t="s">
        <v>82</v>
      </c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09"/>
      <c r="BD34" s="109"/>
      <c r="BE34" s="109"/>
      <c r="BF34" s="109"/>
      <c r="BG34" s="109"/>
      <c r="BH34" s="109"/>
      <c r="BI34" s="109"/>
      <c r="BJ34" s="109"/>
      <c r="BK34" s="109"/>
      <c r="BL34" s="110"/>
      <c r="CA34" s="1" t="s">
        <v>49</v>
      </c>
    </row>
    <row r="36" spans="1:79" ht="15.75" customHeight="1" x14ac:dyDescent="0.2">
      <c r="A36" s="40" t="s">
        <v>75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</row>
    <row r="37" spans="1:79" ht="15.75" customHeight="1" x14ac:dyDescent="0.2">
      <c r="A37" s="40" t="s">
        <v>76</v>
      </c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</row>
    <row r="38" spans="1:79" ht="15" customHeight="1" x14ac:dyDescent="0.2">
      <c r="A38" s="94" t="s">
        <v>129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</row>
    <row r="39" spans="1:79" ht="48" customHeight="1" x14ac:dyDescent="0.2">
      <c r="A39" s="53" t="s">
        <v>3</v>
      </c>
      <c r="B39" s="53"/>
      <c r="C39" s="53" t="s">
        <v>68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 t="s">
        <v>25</v>
      </c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 t="s">
        <v>45</v>
      </c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 t="s">
        <v>0</v>
      </c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</row>
    <row r="40" spans="1:79" ht="29.1" customHeight="1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 t="s">
        <v>2</v>
      </c>
      <c r="AB40" s="53"/>
      <c r="AC40" s="53"/>
      <c r="AD40" s="53"/>
      <c r="AE40" s="53"/>
      <c r="AF40" s="53" t="s">
        <v>1</v>
      </c>
      <c r="AG40" s="53"/>
      <c r="AH40" s="53"/>
      <c r="AI40" s="53"/>
      <c r="AJ40" s="53"/>
      <c r="AK40" s="53" t="s">
        <v>26</v>
      </c>
      <c r="AL40" s="53"/>
      <c r="AM40" s="53"/>
      <c r="AN40" s="53"/>
      <c r="AO40" s="53"/>
      <c r="AP40" s="53" t="s">
        <v>2</v>
      </c>
      <c r="AQ40" s="53"/>
      <c r="AR40" s="53"/>
      <c r="AS40" s="53"/>
      <c r="AT40" s="53"/>
      <c r="AU40" s="53" t="s">
        <v>1</v>
      </c>
      <c r="AV40" s="53"/>
      <c r="AW40" s="53"/>
      <c r="AX40" s="53"/>
      <c r="AY40" s="53"/>
      <c r="AZ40" s="53" t="s">
        <v>26</v>
      </c>
      <c r="BA40" s="53"/>
      <c r="BB40" s="53"/>
      <c r="BC40" s="53"/>
      <c r="BD40" s="53" t="s">
        <v>2</v>
      </c>
      <c r="BE40" s="53"/>
      <c r="BF40" s="53"/>
      <c r="BG40" s="53"/>
      <c r="BH40" s="53"/>
      <c r="BI40" s="53" t="s">
        <v>1</v>
      </c>
      <c r="BJ40" s="53"/>
      <c r="BK40" s="53"/>
      <c r="BL40" s="53"/>
      <c r="BM40" s="53"/>
      <c r="BN40" s="53" t="s">
        <v>27</v>
      </c>
      <c r="BO40" s="53"/>
      <c r="BP40" s="53"/>
      <c r="BQ40" s="53"/>
    </row>
    <row r="41" spans="1:79" ht="15.95" customHeight="1" x14ac:dyDescent="0.2">
      <c r="A41" s="67">
        <v>1</v>
      </c>
      <c r="B41" s="67"/>
      <c r="C41" s="67">
        <v>2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1">
        <v>3</v>
      </c>
      <c r="AB41" s="62"/>
      <c r="AC41" s="62"/>
      <c r="AD41" s="62"/>
      <c r="AE41" s="63"/>
      <c r="AF41" s="61">
        <v>4</v>
      </c>
      <c r="AG41" s="62"/>
      <c r="AH41" s="62"/>
      <c r="AI41" s="62"/>
      <c r="AJ41" s="63"/>
      <c r="AK41" s="61">
        <v>5</v>
      </c>
      <c r="AL41" s="62"/>
      <c r="AM41" s="62"/>
      <c r="AN41" s="62"/>
      <c r="AO41" s="63"/>
      <c r="AP41" s="61">
        <v>6</v>
      </c>
      <c r="AQ41" s="62"/>
      <c r="AR41" s="62"/>
      <c r="AS41" s="62"/>
      <c r="AT41" s="63"/>
      <c r="AU41" s="61">
        <v>7</v>
      </c>
      <c r="AV41" s="62"/>
      <c r="AW41" s="62"/>
      <c r="AX41" s="62"/>
      <c r="AY41" s="63"/>
      <c r="AZ41" s="61">
        <v>8</v>
      </c>
      <c r="BA41" s="62"/>
      <c r="BB41" s="62"/>
      <c r="BC41" s="63"/>
      <c r="BD41" s="61">
        <v>9</v>
      </c>
      <c r="BE41" s="62"/>
      <c r="BF41" s="62"/>
      <c r="BG41" s="62"/>
      <c r="BH41" s="63"/>
      <c r="BI41" s="67">
        <v>10</v>
      </c>
      <c r="BJ41" s="67"/>
      <c r="BK41" s="67"/>
      <c r="BL41" s="67"/>
      <c r="BM41" s="67"/>
      <c r="BN41" s="67">
        <v>11</v>
      </c>
      <c r="BO41" s="67"/>
      <c r="BP41" s="67"/>
      <c r="BQ41" s="67"/>
    </row>
    <row r="42" spans="1:79" ht="15.75" hidden="1" customHeight="1" x14ac:dyDescent="0.2">
      <c r="A42" s="90" t="s">
        <v>13</v>
      </c>
      <c r="B42" s="90"/>
      <c r="C42" s="74" t="s">
        <v>14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5"/>
      <c r="AA42" s="39" t="s">
        <v>10</v>
      </c>
      <c r="AB42" s="39"/>
      <c r="AC42" s="39"/>
      <c r="AD42" s="39"/>
      <c r="AE42" s="39"/>
      <c r="AF42" s="39" t="s">
        <v>9</v>
      </c>
      <c r="AG42" s="39"/>
      <c r="AH42" s="39"/>
      <c r="AI42" s="39"/>
      <c r="AJ42" s="39"/>
      <c r="AK42" s="76" t="s">
        <v>16</v>
      </c>
      <c r="AL42" s="76"/>
      <c r="AM42" s="76"/>
      <c r="AN42" s="76"/>
      <c r="AO42" s="76"/>
      <c r="AP42" s="39" t="s">
        <v>11</v>
      </c>
      <c r="AQ42" s="39"/>
      <c r="AR42" s="39"/>
      <c r="AS42" s="39"/>
      <c r="AT42" s="39"/>
      <c r="AU42" s="39" t="s">
        <v>12</v>
      </c>
      <c r="AV42" s="39"/>
      <c r="AW42" s="39"/>
      <c r="AX42" s="39"/>
      <c r="AY42" s="39"/>
      <c r="AZ42" s="76" t="s">
        <v>16</v>
      </c>
      <c r="BA42" s="76"/>
      <c r="BB42" s="76"/>
      <c r="BC42" s="76"/>
      <c r="BD42" s="49" t="s">
        <v>31</v>
      </c>
      <c r="BE42" s="49"/>
      <c r="BF42" s="49"/>
      <c r="BG42" s="49"/>
      <c r="BH42" s="49"/>
      <c r="BI42" s="49" t="s">
        <v>31</v>
      </c>
      <c r="BJ42" s="49"/>
      <c r="BK42" s="49"/>
      <c r="BL42" s="49"/>
      <c r="BM42" s="49"/>
      <c r="BN42" s="102" t="s">
        <v>16</v>
      </c>
      <c r="BO42" s="102"/>
      <c r="BP42" s="102"/>
      <c r="BQ42" s="102"/>
      <c r="CA42" s="1" t="s">
        <v>19</v>
      </c>
    </row>
    <row r="43" spans="1:79" ht="25.5" customHeight="1" x14ac:dyDescent="0.2">
      <c r="A43" s="90">
        <v>1</v>
      </c>
      <c r="B43" s="90"/>
      <c r="C43" s="81" t="s">
        <v>83</v>
      </c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2"/>
      <c r="AA43" s="106">
        <v>50352961</v>
      </c>
      <c r="AB43" s="106"/>
      <c r="AC43" s="106"/>
      <c r="AD43" s="106"/>
      <c r="AE43" s="106"/>
      <c r="AF43" s="106">
        <v>1255</v>
      </c>
      <c r="AG43" s="106"/>
      <c r="AH43" s="106"/>
      <c r="AI43" s="106"/>
      <c r="AJ43" s="106"/>
      <c r="AK43" s="106">
        <f>AA43+AF43</f>
        <v>50354216</v>
      </c>
      <c r="AL43" s="106"/>
      <c r="AM43" s="106"/>
      <c r="AN43" s="106"/>
      <c r="AO43" s="106"/>
      <c r="AP43" s="106">
        <v>50284707.670000002</v>
      </c>
      <c r="AQ43" s="106"/>
      <c r="AR43" s="106"/>
      <c r="AS43" s="106"/>
      <c r="AT43" s="106"/>
      <c r="AU43" s="106">
        <v>138.83000000000001</v>
      </c>
      <c r="AV43" s="106"/>
      <c r="AW43" s="106"/>
      <c r="AX43" s="106"/>
      <c r="AY43" s="106"/>
      <c r="AZ43" s="106">
        <f>AP43+AU43</f>
        <v>50284846.5</v>
      </c>
      <c r="BA43" s="106"/>
      <c r="BB43" s="106"/>
      <c r="BC43" s="106"/>
      <c r="BD43" s="106">
        <f>AP43-AA43</f>
        <v>-68253.329999998212</v>
      </c>
      <c r="BE43" s="106"/>
      <c r="BF43" s="106"/>
      <c r="BG43" s="106"/>
      <c r="BH43" s="106"/>
      <c r="BI43" s="106">
        <f>AU43-AF43</f>
        <v>-1116.17</v>
      </c>
      <c r="BJ43" s="106"/>
      <c r="BK43" s="106"/>
      <c r="BL43" s="106"/>
      <c r="BM43" s="106"/>
      <c r="BN43" s="106">
        <f>BD43+BI43</f>
        <v>-69369.49999999821</v>
      </c>
      <c r="BO43" s="106"/>
      <c r="BP43" s="106"/>
      <c r="BQ43" s="106"/>
      <c r="CA43" s="1" t="s">
        <v>20</v>
      </c>
    </row>
    <row r="44" spans="1:79" ht="38.25" customHeight="1" x14ac:dyDescent="0.2">
      <c r="A44" s="90">
        <v>2</v>
      </c>
      <c r="B44" s="90"/>
      <c r="C44" s="81" t="s">
        <v>84</v>
      </c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2"/>
      <c r="AA44" s="106">
        <v>0</v>
      </c>
      <c r="AB44" s="106"/>
      <c r="AC44" s="106"/>
      <c r="AD44" s="106"/>
      <c r="AE44" s="106"/>
      <c r="AF44" s="106">
        <v>750000</v>
      </c>
      <c r="AG44" s="106"/>
      <c r="AH44" s="106"/>
      <c r="AI44" s="106"/>
      <c r="AJ44" s="106"/>
      <c r="AK44" s="106">
        <f>AA44+AF44</f>
        <v>750000</v>
      </c>
      <c r="AL44" s="106"/>
      <c r="AM44" s="106"/>
      <c r="AN44" s="106"/>
      <c r="AO44" s="106"/>
      <c r="AP44" s="106">
        <v>0</v>
      </c>
      <c r="AQ44" s="106"/>
      <c r="AR44" s="106"/>
      <c r="AS44" s="106"/>
      <c r="AT44" s="106"/>
      <c r="AU44" s="106">
        <v>695824</v>
      </c>
      <c r="AV44" s="106"/>
      <c r="AW44" s="106"/>
      <c r="AX44" s="106"/>
      <c r="AY44" s="106"/>
      <c r="AZ44" s="106">
        <f>AP44+AU44</f>
        <v>695824</v>
      </c>
      <c r="BA44" s="106"/>
      <c r="BB44" s="106"/>
      <c r="BC44" s="106"/>
      <c r="BD44" s="106">
        <f>AP44-AA44</f>
        <v>0</v>
      </c>
      <c r="BE44" s="106"/>
      <c r="BF44" s="106"/>
      <c r="BG44" s="106"/>
      <c r="BH44" s="106"/>
      <c r="BI44" s="106">
        <f>AU44-AF44</f>
        <v>-54176</v>
      </c>
      <c r="BJ44" s="106"/>
      <c r="BK44" s="106"/>
      <c r="BL44" s="106"/>
      <c r="BM44" s="106"/>
      <c r="BN44" s="106">
        <f>BD44+BI44</f>
        <v>-54176</v>
      </c>
      <c r="BO44" s="106"/>
      <c r="BP44" s="106"/>
      <c r="BQ44" s="106"/>
    </row>
    <row r="45" spans="1:79" s="117" customFormat="1" ht="15" customHeight="1" x14ac:dyDescent="0.2">
      <c r="A45" s="113"/>
      <c r="B45" s="113"/>
      <c r="C45" s="114" t="s">
        <v>85</v>
      </c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6"/>
      <c r="AA45" s="107">
        <v>50352961</v>
      </c>
      <c r="AB45" s="107"/>
      <c r="AC45" s="107"/>
      <c r="AD45" s="107"/>
      <c r="AE45" s="107"/>
      <c r="AF45" s="107">
        <v>751255</v>
      </c>
      <c r="AG45" s="107"/>
      <c r="AH45" s="107"/>
      <c r="AI45" s="107"/>
      <c r="AJ45" s="107"/>
      <c r="AK45" s="107">
        <f>AA45+AF45</f>
        <v>51104216</v>
      </c>
      <c r="AL45" s="107"/>
      <c r="AM45" s="107"/>
      <c r="AN45" s="107"/>
      <c r="AO45" s="107"/>
      <c r="AP45" s="107">
        <v>50284707.670000002</v>
      </c>
      <c r="AQ45" s="107"/>
      <c r="AR45" s="107"/>
      <c r="AS45" s="107"/>
      <c r="AT45" s="107"/>
      <c r="AU45" s="107">
        <v>695962.83</v>
      </c>
      <c r="AV45" s="107"/>
      <c r="AW45" s="107"/>
      <c r="AX45" s="107"/>
      <c r="AY45" s="107"/>
      <c r="AZ45" s="107">
        <f>AP45+AU45</f>
        <v>50980670.5</v>
      </c>
      <c r="BA45" s="107"/>
      <c r="BB45" s="107"/>
      <c r="BC45" s="107"/>
      <c r="BD45" s="107">
        <f>AP45-AA45</f>
        <v>-68253.329999998212</v>
      </c>
      <c r="BE45" s="107"/>
      <c r="BF45" s="107"/>
      <c r="BG45" s="107"/>
      <c r="BH45" s="107"/>
      <c r="BI45" s="107">
        <f>AU45-AF45</f>
        <v>-55292.170000000042</v>
      </c>
      <c r="BJ45" s="107"/>
      <c r="BK45" s="107"/>
      <c r="BL45" s="107"/>
      <c r="BM45" s="107"/>
      <c r="BN45" s="107">
        <f>BD45+BI45</f>
        <v>-123545.49999999825</v>
      </c>
      <c r="BO45" s="107"/>
      <c r="BP45" s="107"/>
      <c r="BQ45" s="107"/>
    </row>
    <row r="47" spans="1:79" ht="29.25" customHeight="1" x14ac:dyDescent="0.2">
      <c r="A47" s="40" t="s">
        <v>77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  <c r="BK47" s="40"/>
      <c r="BL47" s="40"/>
      <c r="BM47" s="40"/>
      <c r="BN47" s="40"/>
      <c r="BO47" s="40"/>
      <c r="BP47" s="40"/>
      <c r="BQ47" s="40"/>
    </row>
    <row r="48" spans="1:79" ht="9.7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</row>
    <row r="49" spans="1:79" ht="15.75" customHeight="1" x14ac:dyDescent="0.2">
      <c r="A49" s="67" t="s">
        <v>3</v>
      </c>
      <c r="B49" s="67"/>
      <c r="C49" s="53" t="s">
        <v>61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</row>
    <row r="50" spans="1:79" ht="15.75" x14ac:dyDescent="0.2">
      <c r="A50" s="67">
        <v>1</v>
      </c>
      <c r="B50" s="67"/>
      <c r="C50" s="98">
        <v>2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8"/>
    </row>
    <row r="51" spans="1:79" hidden="1" x14ac:dyDescent="0.2">
      <c r="A51" s="92" t="s">
        <v>13</v>
      </c>
      <c r="B51" s="93"/>
      <c r="C51" s="95" t="s">
        <v>14</v>
      </c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  <c r="BM51" s="96"/>
      <c r="BN51" s="96"/>
      <c r="BO51" s="96"/>
      <c r="BP51" s="96"/>
      <c r="BQ51" s="97"/>
      <c r="CA51" s="1" t="s">
        <v>71</v>
      </c>
    </row>
    <row r="52" spans="1:79" ht="14.25" customHeight="1" x14ac:dyDescent="0.2">
      <c r="A52" s="118">
        <v>1</v>
      </c>
      <c r="B52" s="119"/>
      <c r="C52" s="120" t="s">
        <v>86</v>
      </c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2"/>
      <c r="CA52" s="1" t="s">
        <v>62</v>
      </c>
    </row>
    <row r="53" spans="1:79" ht="14.25" customHeight="1" x14ac:dyDescent="0.2">
      <c r="A53" s="118">
        <v>2</v>
      </c>
      <c r="B53" s="119"/>
      <c r="C53" s="120" t="s">
        <v>87</v>
      </c>
      <c r="D53" s="111"/>
      <c r="E53" s="111"/>
      <c r="F53" s="111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2"/>
    </row>
    <row r="55" spans="1:79" ht="15.75" customHeight="1" x14ac:dyDescent="0.2">
      <c r="A55" s="40" t="s">
        <v>43</v>
      </c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</row>
    <row r="56" spans="1:79" ht="15" customHeight="1" x14ac:dyDescent="0.2">
      <c r="A56" s="94" t="s">
        <v>129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</row>
    <row r="57" spans="1:79" ht="28.5" customHeight="1" x14ac:dyDescent="0.2">
      <c r="A57" s="50" t="s">
        <v>3</v>
      </c>
      <c r="B57" s="52"/>
      <c r="C57" s="53" t="s">
        <v>28</v>
      </c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 t="s">
        <v>25</v>
      </c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 t="s">
        <v>45</v>
      </c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 t="s">
        <v>0</v>
      </c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2"/>
      <c r="BP57" s="2"/>
      <c r="BQ57" s="2"/>
    </row>
    <row r="58" spans="1:79" ht="29.1" customHeight="1" x14ac:dyDescent="0.2">
      <c r="A58" s="99"/>
      <c r="B58" s="100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 t="s">
        <v>2</v>
      </c>
      <c r="T58" s="53"/>
      <c r="U58" s="53"/>
      <c r="V58" s="53"/>
      <c r="W58" s="53"/>
      <c r="X58" s="53" t="s">
        <v>1</v>
      </c>
      <c r="Y58" s="53"/>
      <c r="Z58" s="53"/>
      <c r="AA58" s="53"/>
      <c r="AB58" s="53"/>
      <c r="AC58" s="53" t="s">
        <v>26</v>
      </c>
      <c r="AD58" s="53"/>
      <c r="AE58" s="53"/>
      <c r="AF58" s="53"/>
      <c r="AG58" s="53"/>
      <c r="AH58" s="53"/>
      <c r="AI58" s="53" t="s">
        <v>2</v>
      </c>
      <c r="AJ58" s="53"/>
      <c r="AK58" s="53"/>
      <c r="AL58" s="53"/>
      <c r="AM58" s="53"/>
      <c r="AN58" s="53" t="s">
        <v>1</v>
      </c>
      <c r="AO58" s="53"/>
      <c r="AP58" s="53"/>
      <c r="AQ58" s="53"/>
      <c r="AR58" s="53"/>
      <c r="AS58" s="53" t="s">
        <v>26</v>
      </c>
      <c r="AT58" s="53"/>
      <c r="AU58" s="53"/>
      <c r="AV58" s="53"/>
      <c r="AW58" s="53"/>
      <c r="AX58" s="53"/>
      <c r="AY58" s="41" t="s">
        <v>2</v>
      </c>
      <c r="AZ58" s="54"/>
      <c r="BA58" s="54"/>
      <c r="BB58" s="54"/>
      <c r="BC58" s="55"/>
      <c r="BD58" s="41" t="s">
        <v>1</v>
      </c>
      <c r="BE58" s="54"/>
      <c r="BF58" s="54"/>
      <c r="BG58" s="54"/>
      <c r="BH58" s="55"/>
      <c r="BI58" s="53" t="s">
        <v>26</v>
      </c>
      <c r="BJ58" s="53"/>
      <c r="BK58" s="53"/>
      <c r="BL58" s="53"/>
      <c r="BM58" s="53"/>
      <c r="BN58" s="53"/>
      <c r="BO58" s="2"/>
      <c r="BP58" s="2"/>
      <c r="BQ58" s="2"/>
    </row>
    <row r="59" spans="1:79" ht="15.95" customHeight="1" x14ac:dyDescent="0.25">
      <c r="A59" s="53">
        <v>1</v>
      </c>
      <c r="B59" s="53"/>
      <c r="C59" s="53">
        <v>2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>
        <v>3</v>
      </c>
      <c r="T59" s="53"/>
      <c r="U59" s="53"/>
      <c r="V59" s="53"/>
      <c r="W59" s="53"/>
      <c r="X59" s="53">
        <v>4</v>
      </c>
      <c r="Y59" s="53"/>
      <c r="Z59" s="53"/>
      <c r="AA59" s="53"/>
      <c r="AB59" s="53"/>
      <c r="AC59" s="53">
        <v>5</v>
      </c>
      <c r="AD59" s="53"/>
      <c r="AE59" s="53"/>
      <c r="AF59" s="53"/>
      <c r="AG59" s="53"/>
      <c r="AH59" s="53"/>
      <c r="AI59" s="53">
        <v>6</v>
      </c>
      <c r="AJ59" s="53"/>
      <c r="AK59" s="53"/>
      <c r="AL59" s="53"/>
      <c r="AM59" s="53"/>
      <c r="AN59" s="53">
        <v>7</v>
      </c>
      <c r="AO59" s="53"/>
      <c r="AP59" s="53"/>
      <c r="AQ59" s="53"/>
      <c r="AR59" s="53"/>
      <c r="AS59" s="53">
        <v>8</v>
      </c>
      <c r="AT59" s="53"/>
      <c r="AU59" s="53"/>
      <c r="AV59" s="53"/>
      <c r="AW59" s="53"/>
      <c r="AX59" s="53"/>
      <c r="AY59" s="53">
        <v>9</v>
      </c>
      <c r="AZ59" s="53"/>
      <c r="BA59" s="53"/>
      <c r="BB59" s="53"/>
      <c r="BC59" s="53"/>
      <c r="BD59" s="53">
        <v>10</v>
      </c>
      <c r="BE59" s="53"/>
      <c r="BF59" s="53"/>
      <c r="BG59" s="53"/>
      <c r="BH59" s="53"/>
      <c r="BI59" s="41">
        <v>11</v>
      </c>
      <c r="BJ59" s="54"/>
      <c r="BK59" s="54"/>
      <c r="BL59" s="54"/>
      <c r="BM59" s="54"/>
      <c r="BN59" s="55"/>
      <c r="BO59" s="6"/>
      <c r="BP59" s="6"/>
      <c r="BQ59" s="6"/>
    </row>
    <row r="60" spans="1:79" ht="18" hidden="1" customHeight="1" x14ac:dyDescent="0.2">
      <c r="A60" s="90" t="s">
        <v>13</v>
      </c>
      <c r="B60" s="90"/>
      <c r="C60" s="91" t="s">
        <v>14</v>
      </c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39" t="s">
        <v>10</v>
      </c>
      <c r="T60" s="39"/>
      <c r="U60" s="39"/>
      <c r="V60" s="39"/>
      <c r="W60" s="39"/>
      <c r="X60" s="39" t="s">
        <v>9</v>
      </c>
      <c r="Y60" s="39"/>
      <c r="Z60" s="39"/>
      <c r="AA60" s="39"/>
      <c r="AB60" s="39"/>
      <c r="AC60" s="76" t="s">
        <v>16</v>
      </c>
      <c r="AD60" s="102"/>
      <c r="AE60" s="102"/>
      <c r="AF60" s="102"/>
      <c r="AG60" s="102"/>
      <c r="AH60" s="102"/>
      <c r="AI60" s="39" t="s">
        <v>11</v>
      </c>
      <c r="AJ60" s="39"/>
      <c r="AK60" s="39"/>
      <c r="AL60" s="39"/>
      <c r="AM60" s="39"/>
      <c r="AN60" s="39" t="s">
        <v>12</v>
      </c>
      <c r="AO60" s="39"/>
      <c r="AP60" s="39"/>
      <c r="AQ60" s="39"/>
      <c r="AR60" s="39"/>
      <c r="AS60" s="76" t="s">
        <v>16</v>
      </c>
      <c r="AT60" s="102"/>
      <c r="AU60" s="102"/>
      <c r="AV60" s="102"/>
      <c r="AW60" s="102"/>
      <c r="AX60" s="102"/>
      <c r="AY60" s="103" t="s">
        <v>17</v>
      </c>
      <c r="AZ60" s="104"/>
      <c r="BA60" s="104"/>
      <c r="BB60" s="104"/>
      <c r="BC60" s="105"/>
      <c r="BD60" s="103" t="s">
        <v>17</v>
      </c>
      <c r="BE60" s="104"/>
      <c r="BF60" s="104"/>
      <c r="BG60" s="104"/>
      <c r="BH60" s="105"/>
      <c r="BI60" s="102" t="s">
        <v>16</v>
      </c>
      <c r="BJ60" s="102"/>
      <c r="BK60" s="102"/>
      <c r="BL60" s="102"/>
      <c r="BM60" s="102"/>
      <c r="BN60" s="102"/>
      <c r="BO60" s="7"/>
      <c r="BP60" s="7"/>
      <c r="BQ60" s="7"/>
      <c r="CA60" s="1" t="s">
        <v>21</v>
      </c>
    </row>
    <row r="61" spans="1:79" s="117" customFormat="1" ht="15" customHeight="1" x14ac:dyDescent="0.2">
      <c r="A61" s="113"/>
      <c r="B61" s="113"/>
      <c r="C61" s="121" t="s">
        <v>88</v>
      </c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>
        <f>S61+X61</f>
        <v>0</v>
      </c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>
        <f>AI61+AN61</f>
        <v>0</v>
      </c>
      <c r="AT61" s="107"/>
      <c r="AU61" s="107"/>
      <c r="AV61" s="107"/>
      <c r="AW61" s="107"/>
      <c r="AX61" s="107"/>
      <c r="AY61" s="107">
        <f>AI61-S61</f>
        <v>0</v>
      </c>
      <c r="AZ61" s="107"/>
      <c r="BA61" s="107"/>
      <c r="BB61" s="107"/>
      <c r="BC61" s="107"/>
      <c r="BD61" s="122">
        <f>AN61-X61</f>
        <v>0</v>
      </c>
      <c r="BE61" s="122"/>
      <c r="BF61" s="122"/>
      <c r="BG61" s="122"/>
      <c r="BH61" s="122"/>
      <c r="BI61" s="122">
        <f>AY61+BD61</f>
        <v>0</v>
      </c>
      <c r="BJ61" s="122"/>
      <c r="BK61" s="122"/>
      <c r="BL61" s="122"/>
      <c r="BM61" s="122"/>
      <c r="BN61" s="122"/>
      <c r="BO61" s="123"/>
      <c r="BP61" s="123"/>
      <c r="BQ61" s="123"/>
      <c r="CA61" s="117" t="s">
        <v>22</v>
      </c>
    </row>
    <row r="63" spans="1:79" ht="15.75" customHeight="1" x14ac:dyDescent="0.2">
      <c r="A63" s="40" t="s">
        <v>44</v>
      </c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</row>
    <row r="64" spans="1:79" ht="15.75" customHeight="1" x14ac:dyDescent="0.2">
      <c r="A64" s="40" t="s">
        <v>63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</row>
    <row r="65" spans="1:79" ht="8.25" customHeight="1" x14ac:dyDescent="0.2"/>
    <row r="66" spans="1:79" ht="45" customHeight="1" x14ac:dyDescent="0.2">
      <c r="A66" s="50" t="s">
        <v>3</v>
      </c>
      <c r="B66" s="52"/>
      <c r="C66" s="50" t="s">
        <v>6</v>
      </c>
      <c r="D66" s="51"/>
      <c r="E66" s="51"/>
      <c r="F66" s="51"/>
      <c r="G66" s="51"/>
      <c r="H66" s="51"/>
      <c r="I66" s="52"/>
      <c r="J66" s="50" t="s">
        <v>5</v>
      </c>
      <c r="K66" s="51"/>
      <c r="L66" s="51"/>
      <c r="M66" s="51"/>
      <c r="N66" s="52"/>
      <c r="O66" s="50" t="s">
        <v>4</v>
      </c>
      <c r="P66" s="51"/>
      <c r="Q66" s="51"/>
      <c r="R66" s="51"/>
      <c r="S66" s="51"/>
      <c r="T66" s="51"/>
      <c r="U66" s="51"/>
      <c r="V66" s="51"/>
      <c r="W66" s="51"/>
      <c r="X66" s="52"/>
      <c r="Y66" s="53" t="s">
        <v>25</v>
      </c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 t="s">
        <v>46</v>
      </c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73" t="s">
        <v>0</v>
      </c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9"/>
      <c r="BS66" s="9"/>
      <c r="BT66" s="9"/>
      <c r="BU66" s="9"/>
      <c r="BV66" s="9"/>
      <c r="BW66" s="9"/>
      <c r="BX66" s="9"/>
      <c r="BY66" s="9"/>
      <c r="BZ66" s="8"/>
    </row>
    <row r="67" spans="1:79" ht="32.25" customHeight="1" x14ac:dyDescent="0.2">
      <c r="A67" s="99"/>
      <c r="B67" s="100"/>
      <c r="C67" s="99"/>
      <c r="D67" s="101"/>
      <c r="E67" s="101"/>
      <c r="F67" s="101"/>
      <c r="G67" s="101"/>
      <c r="H67" s="101"/>
      <c r="I67" s="100"/>
      <c r="J67" s="99"/>
      <c r="K67" s="101"/>
      <c r="L67" s="101"/>
      <c r="M67" s="101"/>
      <c r="N67" s="100"/>
      <c r="O67" s="99"/>
      <c r="P67" s="101"/>
      <c r="Q67" s="101"/>
      <c r="R67" s="101"/>
      <c r="S67" s="101"/>
      <c r="T67" s="101"/>
      <c r="U67" s="101"/>
      <c r="V67" s="101"/>
      <c r="W67" s="101"/>
      <c r="X67" s="100"/>
      <c r="Y67" s="41" t="s">
        <v>2</v>
      </c>
      <c r="Z67" s="54"/>
      <c r="AA67" s="54"/>
      <c r="AB67" s="54"/>
      <c r="AC67" s="55"/>
      <c r="AD67" s="41" t="s">
        <v>1</v>
      </c>
      <c r="AE67" s="54"/>
      <c r="AF67" s="54"/>
      <c r="AG67" s="54"/>
      <c r="AH67" s="55"/>
      <c r="AI67" s="53" t="s">
        <v>26</v>
      </c>
      <c r="AJ67" s="53"/>
      <c r="AK67" s="53"/>
      <c r="AL67" s="53"/>
      <c r="AM67" s="53"/>
      <c r="AN67" s="53" t="s">
        <v>2</v>
      </c>
      <c r="AO67" s="53"/>
      <c r="AP67" s="53"/>
      <c r="AQ67" s="53"/>
      <c r="AR67" s="53"/>
      <c r="AS67" s="53" t="s">
        <v>1</v>
      </c>
      <c r="AT67" s="53"/>
      <c r="AU67" s="53"/>
      <c r="AV67" s="53"/>
      <c r="AW67" s="53"/>
      <c r="AX67" s="53" t="s">
        <v>26</v>
      </c>
      <c r="AY67" s="53"/>
      <c r="AZ67" s="53"/>
      <c r="BA67" s="53"/>
      <c r="BB67" s="53"/>
      <c r="BC67" s="53" t="s">
        <v>2</v>
      </c>
      <c r="BD67" s="53"/>
      <c r="BE67" s="53"/>
      <c r="BF67" s="53"/>
      <c r="BG67" s="53"/>
      <c r="BH67" s="53" t="s">
        <v>1</v>
      </c>
      <c r="BI67" s="53"/>
      <c r="BJ67" s="53"/>
      <c r="BK67" s="53"/>
      <c r="BL67" s="53"/>
      <c r="BM67" s="53" t="s">
        <v>26</v>
      </c>
      <c r="BN67" s="53"/>
      <c r="BO67" s="53"/>
      <c r="BP67" s="53"/>
      <c r="BQ67" s="53"/>
      <c r="BR67" s="2"/>
      <c r="BS67" s="2"/>
      <c r="BT67" s="2"/>
      <c r="BU67" s="2"/>
      <c r="BV67" s="2"/>
      <c r="BW67" s="2"/>
      <c r="BX67" s="2"/>
      <c r="BY67" s="2"/>
      <c r="BZ67" s="8"/>
    </row>
    <row r="68" spans="1:79" ht="15.95" customHeight="1" x14ac:dyDescent="0.2">
      <c r="A68" s="53">
        <v>1</v>
      </c>
      <c r="B68" s="53"/>
      <c r="C68" s="53">
        <v>2</v>
      </c>
      <c r="D68" s="53"/>
      <c r="E68" s="53"/>
      <c r="F68" s="53"/>
      <c r="G68" s="53"/>
      <c r="H68" s="53"/>
      <c r="I68" s="53"/>
      <c r="J68" s="53">
        <v>3</v>
      </c>
      <c r="K68" s="53"/>
      <c r="L68" s="53"/>
      <c r="M68" s="53"/>
      <c r="N68" s="53"/>
      <c r="O68" s="53">
        <v>4</v>
      </c>
      <c r="P68" s="53"/>
      <c r="Q68" s="53"/>
      <c r="R68" s="53"/>
      <c r="S68" s="53"/>
      <c r="T68" s="53"/>
      <c r="U68" s="53"/>
      <c r="V68" s="53"/>
      <c r="W68" s="53"/>
      <c r="X68" s="53"/>
      <c r="Y68" s="53">
        <v>5</v>
      </c>
      <c r="Z68" s="53"/>
      <c r="AA68" s="53"/>
      <c r="AB68" s="53"/>
      <c r="AC68" s="53"/>
      <c r="AD68" s="53">
        <v>6</v>
      </c>
      <c r="AE68" s="53"/>
      <c r="AF68" s="53"/>
      <c r="AG68" s="53"/>
      <c r="AH68" s="53"/>
      <c r="AI68" s="53">
        <v>7</v>
      </c>
      <c r="AJ68" s="53"/>
      <c r="AK68" s="53"/>
      <c r="AL68" s="53"/>
      <c r="AM68" s="53"/>
      <c r="AN68" s="41">
        <v>8</v>
      </c>
      <c r="AO68" s="54"/>
      <c r="AP68" s="54"/>
      <c r="AQ68" s="54"/>
      <c r="AR68" s="55"/>
      <c r="AS68" s="41">
        <v>9</v>
      </c>
      <c r="AT68" s="54"/>
      <c r="AU68" s="54"/>
      <c r="AV68" s="54"/>
      <c r="AW68" s="55"/>
      <c r="AX68" s="41">
        <v>10</v>
      </c>
      <c r="AY68" s="54"/>
      <c r="AZ68" s="54"/>
      <c r="BA68" s="54"/>
      <c r="BB68" s="55"/>
      <c r="BC68" s="41">
        <v>11</v>
      </c>
      <c r="BD68" s="54"/>
      <c r="BE68" s="54"/>
      <c r="BF68" s="54"/>
      <c r="BG68" s="55"/>
      <c r="BH68" s="41">
        <v>12</v>
      </c>
      <c r="BI68" s="54"/>
      <c r="BJ68" s="54"/>
      <c r="BK68" s="54"/>
      <c r="BL68" s="55"/>
      <c r="BM68" s="41">
        <v>13</v>
      </c>
      <c r="BN68" s="54"/>
      <c r="BO68" s="54"/>
      <c r="BP68" s="54"/>
      <c r="BQ68" s="55"/>
      <c r="BR68" s="2"/>
      <c r="BS68" s="2"/>
      <c r="BT68" s="2"/>
      <c r="BU68" s="2"/>
      <c r="BV68" s="2"/>
      <c r="BW68" s="2"/>
      <c r="BX68" s="2"/>
      <c r="BY68" s="2"/>
      <c r="BZ68" s="8"/>
    </row>
    <row r="69" spans="1:79" ht="12.75" hidden="1" customHeight="1" x14ac:dyDescent="0.2">
      <c r="A69" s="90" t="s">
        <v>36</v>
      </c>
      <c r="B69" s="90"/>
      <c r="C69" s="64" t="s">
        <v>14</v>
      </c>
      <c r="D69" s="65"/>
      <c r="E69" s="65"/>
      <c r="F69" s="65"/>
      <c r="G69" s="65"/>
      <c r="H69" s="65"/>
      <c r="I69" s="66"/>
      <c r="J69" s="90" t="s">
        <v>15</v>
      </c>
      <c r="K69" s="90"/>
      <c r="L69" s="90"/>
      <c r="M69" s="90"/>
      <c r="N69" s="90"/>
      <c r="O69" s="91" t="s">
        <v>37</v>
      </c>
      <c r="P69" s="91"/>
      <c r="Q69" s="91"/>
      <c r="R69" s="91"/>
      <c r="S69" s="91"/>
      <c r="T69" s="91"/>
      <c r="U69" s="91"/>
      <c r="V69" s="91"/>
      <c r="W69" s="91"/>
      <c r="X69" s="64"/>
      <c r="Y69" s="39" t="s">
        <v>10</v>
      </c>
      <c r="Z69" s="39"/>
      <c r="AA69" s="39"/>
      <c r="AB69" s="39"/>
      <c r="AC69" s="39"/>
      <c r="AD69" s="39" t="s">
        <v>29</v>
      </c>
      <c r="AE69" s="39"/>
      <c r="AF69" s="39"/>
      <c r="AG69" s="39"/>
      <c r="AH69" s="39"/>
      <c r="AI69" s="39" t="s">
        <v>79</v>
      </c>
      <c r="AJ69" s="39"/>
      <c r="AK69" s="39"/>
      <c r="AL69" s="39"/>
      <c r="AM69" s="39"/>
      <c r="AN69" s="39" t="s">
        <v>30</v>
      </c>
      <c r="AO69" s="39"/>
      <c r="AP69" s="39"/>
      <c r="AQ69" s="39"/>
      <c r="AR69" s="39"/>
      <c r="AS69" s="39" t="s">
        <v>11</v>
      </c>
      <c r="AT69" s="39"/>
      <c r="AU69" s="39"/>
      <c r="AV69" s="39"/>
      <c r="AW69" s="39"/>
      <c r="AX69" s="39" t="s">
        <v>80</v>
      </c>
      <c r="AY69" s="39"/>
      <c r="AZ69" s="39"/>
      <c r="BA69" s="39"/>
      <c r="BB69" s="39"/>
      <c r="BC69" s="39" t="s">
        <v>32</v>
      </c>
      <c r="BD69" s="39"/>
      <c r="BE69" s="39"/>
      <c r="BF69" s="39"/>
      <c r="BG69" s="39"/>
      <c r="BH69" s="39" t="s">
        <v>32</v>
      </c>
      <c r="BI69" s="39"/>
      <c r="BJ69" s="39"/>
      <c r="BK69" s="39"/>
      <c r="BL69" s="39"/>
      <c r="BM69" s="79" t="s">
        <v>16</v>
      </c>
      <c r="BN69" s="79"/>
      <c r="BO69" s="79"/>
      <c r="BP69" s="79"/>
      <c r="BQ69" s="79"/>
      <c r="BR69" s="11"/>
      <c r="BS69" s="11"/>
      <c r="BT69" s="8"/>
      <c r="BU69" s="8"/>
      <c r="BV69" s="8"/>
      <c r="BW69" s="8"/>
      <c r="BX69" s="8"/>
      <c r="BY69" s="8"/>
      <c r="BZ69" s="8"/>
      <c r="CA69" s="1" t="s">
        <v>23</v>
      </c>
    </row>
    <row r="70" spans="1:79" s="117" customFormat="1" ht="15.75" hidden="1" x14ac:dyDescent="0.2">
      <c r="A70" s="113">
        <v>0</v>
      </c>
      <c r="B70" s="113"/>
      <c r="C70" s="124" t="s">
        <v>89</v>
      </c>
      <c r="D70" s="124"/>
      <c r="E70" s="124"/>
      <c r="F70" s="124"/>
      <c r="G70" s="124"/>
      <c r="H70" s="124"/>
      <c r="I70" s="124"/>
      <c r="J70" s="124" t="s">
        <v>90</v>
      </c>
      <c r="K70" s="124"/>
      <c r="L70" s="124"/>
      <c r="M70" s="124"/>
      <c r="N70" s="124"/>
      <c r="O70" s="124" t="s">
        <v>90</v>
      </c>
      <c r="P70" s="124"/>
      <c r="Q70" s="124"/>
      <c r="R70" s="124"/>
      <c r="S70" s="124"/>
      <c r="T70" s="124"/>
      <c r="U70" s="124"/>
      <c r="V70" s="124"/>
      <c r="W70" s="124"/>
      <c r="X70" s="124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25"/>
      <c r="BS70" s="125"/>
      <c r="BT70" s="125"/>
      <c r="BU70" s="125"/>
      <c r="BV70" s="125"/>
      <c r="BW70" s="125"/>
      <c r="BX70" s="125"/>
      <c r="BY70" s="125"/>
      <c r="BZ70" s="126"/>
      <c r="CA70" s="117" t="s">
        <v>24</v>
      </c>
    </row>
    <row r="71" spans="1:79" ht="127.5" customHeight="1" x14ac:dyDescent="0.2">
      <c r="A71" s="90">
        <v>0</v>
      </c>
      <c r="B71" s="90"/>
      <c r="C71" s="128" t="s">
        <v>91</v>
      </c>
      <c r="D71" s="111"/>
      <c r="E71" s="111"/>
      <c r="F71" s="111"/>
      <c r="G71" s="111"/>
      <c r="H71" s="111"/>
      <c r="I71" s="112"/>
      <c r="J71" s="129" t="s">
        <v>92</v>
      </c>
      <c r="K71" s="129"/>
      <c r="L71" s="129"/>
      <c r="M71" s="129"/>
      <c r="N71" s="129"/>
      <c r="O71" s="128" t="s">
        <v>93</v>
      </c>
      <c r="P71" s="111"/>
      <c r="Q71" s="111"/>
      <c r="R71" s="111"/>
      <c r="S71" s="111"/>
      <c r="T71" s="111"/>
      <c r="U71" s="111"/>
      <c r="V71" s="111"/>
      <c r="W71" s="111"/>
      <c r="X71" s="112"/>
      <c r="Y71" s="106">
        <v>0</v>
      </c>
      <c r="Z71" s="106"/>
      <c r="AA71" s="106"/>
      <c r="AB71" s="106"/>
      <c r="AC71" s="106"/>
      <c r="AD71" s="106">
        <v>25000</v>
      </c>
      <c r="AE71" s="106"/>
      <c r="AF71" s="106"/>
      <c r="AG71" s="106"/>
      <c r="AH71" s="106"/>
      <c r="AI71" s="106">
        <v>25000</v>
      </c>
      <c r="AJ71" s="106"/>
      <c r="AK71" s="106"/>
      <c r="AL71" s="106"/>
      <c r="AM71" s="106"/>
      <c r="AN71" s="106">
        <v>0</v>
      </c>
      <c r="AO71" s="106"/>
      <c r="AP71" s="106"/>
      <c r="AQ71" s="106"/>
      <c r="AR71" s="106"/>
      <c r="AS71" s="106">
        <v>20824</v>
      </c>
      <c r="AT71" s="106"/>
      <c r="AU71" s="106"/>
      <c r="AV71" s="106"/>
      <c r="AW71" s="106"/>
      <c r="AX71" s="106">
        <v>20824</v>
      </c>
      <c r="AY71" s="106"/>
      <c r="AZ71" s="106"/>
      <c r="BA71" s="106"/>
      <c r="BB71" s="106"/>
      <c r="BC71" s="106">
        <f>AN71-Y71</f>
        <v>0</v>
      </c>
      <c r="BD71" s="106"/>
      <c r="BE71" s="106"/>
      <c r="BF71" s="106"/>
      <c r="BG71" s="106"/>
      <c r="BH71" s="106">
        <f>AS71-AD71</f>
        <v>-4176</v>
      </c>
      <c r="BI71" s="106"/>
      <c r="BJ71" s="106"/>
      <c r="BK71" s="106"/>
      <c r="BL71" s="106"/>
      <c r="BM71" s="106">
        <v>-4176</v>
      </c>
      <c r="BN71" s="106"/>
      <c r="BO71" s="106"/>
      <c r="BP71" s="106"/>
      <c r="BQ71" s="106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79" ht="76.5" customHeight="1" x14ac:dyDescent="0.2">
      <c r="A72" s="90">
        <v>0</v>
      </c>
      <c r="B72" s="90"/>
      <c r="C72" s="128" t="s">
        <v>94</v>
      </c>
      <c r="D72" s="111"/>
      <c r="E72" s="111"/>
      <c r="F72" s="111"/>
      <c r="G72" s="111"/>
      <c r="H72" s="111"/>
      <c r="I72" s="112"/>
      <c r="J72" s="129" t="s">
        <v>92</v>
      </c>
      <c r="K72" s="129"/>
      <c r="L72" s="129"/>
      <c r="M72" s="129"/>
      <c r="N72" s="129"/>
      <c r="O72" s="128" t="s">
        <v>95</v>
      </c>
      <c r="P72" s="111"/>
      <c r="Q72" s="111"/>
      <c r="R72" s="111"/>
      <c r="S72" s="111"/>
      <c r="T72" s="111"/>
      <c r="U72" s="111"/>
      <c r="V72" s="111"/>
      <c r="W72" s="111"/>
      <c r="X72" s="112"/>
      <c r="Y72" s="106">
        <v>50352961</v>
      </c>
      <c r="Z72" s="106"/>
      <c r="AA72" s="106"/>
      <c r="AB72" s="106"/>
      <c r="AC72" s="106"/>
      <c r="AD72" s="106">
        <v>1255</v>
      </c>
      <c r="AE72" s="106"/>
      <c r="AF72" s="106"/>
      <c r="AG72" s="106"/>
      <c r="AH72" s="106"/>
      <c r="AI72" s="106">
        <v>50354216</v>
      </c>
      <c r="AJ72" s="106"/>
      <c r="AK72" s="106"/>
      <c r="AL72" s="106"/>
      <c r="AM72" s="106"/>
      <c r="AN72" s="106">
        <v>50284707.670000002</v>
      </c>
      <c r="AO72" s="106"/>
      <c r="AP72" s="106"/>
      <c r="AQ72" s="106"/>
      <c r="AR72" s="106"/>
      <c r="AS72" s="106">
        <v>138.83000000000001</v>
      </c>
      <c r="AT72" s="106"/>
      <c r="AU72" s="106"/>
      <c r="AV72" s="106"/>
      <c r="AW72" s="106"/>
      <c r="AX72" s="106">
        <v>50284846.5</v>
      </c>
      <c r="AY72" s="106"/>
      <c r="AZ72" s="106"/>
      <c r="BA72" s="106"/>
      <c r="BB72" s="106"/>
      <c r="BC72" s="106">
        <f>AN72-Y72</f>
        <v>-68253.329999998212</v>
      </c>
      <c r="BD72" s="106"/>
      <c r="BE72" s="106"/>
      <c r="BF72" s="106"/>
      <c r="BG72" s="106"/>
      <c r="BH72" s="106">
        <f>AS72-AD72</f>
        <v>-1116.17</v>
      </c>
      <c r="BI72" s="106"/>
      <c r="BJ72" s="106"/>
      <c r="BK72" s="106"/>
      <c r="BL72" s="106"/>
      <c r="BM72" s="106">
        <v>-69369.5</v>
      </c>
      <c r="BN72" s="106"/>
      <c r="BO72" s="106"/>
      <c r="BP72" s="106"/>
      <c r="BQ72" s="106"/>
      <c r="BR72" s="10"/>
      <c r="BS72" s="10"/>
      <c r="BT72" s="10"/>
      <c r="BU72" s="10"/>
      <c r="BV72" s="10"/>
      <c r="BW72" s="10"/>
      <c r="BX72" s="10"/>
      <c r="BY72" s="10"/>
      <c r="BZ72" s="8"/>
    </row>
    <row r="73" spans="1:79" ht="25.5" customHeight="1" x14ac:dyDescent="0.2">
      <c r="A73" s="90">
        <v>1</v>
      </c>
      <c r="B73" s="90"/>
      <c r="C73" s="128" t="s">
        <v>96</v>
      </c>
      <c r="D73" s="111"/>
      <c r="E73" s="111"/>
      <c r="F73" s="111"/>
      <c r="G73" s="111"/>
      <c r="H73" s="111"/>
      <c r="I73" s="112"/>
      <c r="J73" s="129" t="s">
        <v>97</v>
      </c>
      <c r="K73" s="129"/>
      <c r="L73" s="129"/>
      <c r="M73" s="129"/>
      <c r="N73" s="129"/>
      <c r="O73" s="128" t="s">
        <v>98</v>
      </c>
      <c r="P73" s="111"/>
      <c r="Q73" s="111"/>
      <c r="R73" s="111"/>
      <c r="S73" s="111"/>
      <c r="T73" s="111"/>
      <c r="U73" s="111"/>
      <c r="V73" s="111"/>
      <c r="W73" s="111"/>
      <c r="X73" s="112"/>
      <c r="Y73" s="106">
        <v>197.5</v>
      </c>
      <c r="Z73" s="106"/>
      <c r="AA73" s="106"/>
      <c r="AB73" s="106"/>
      <c r="AC73" s="106"/>
      <c r="AD73" s="106">
        <v>0</v>
      </c>
      <c r="AE73" s="106"/>
      <c r="AF73" s="106"/>
      <c r="AG73" s="106"/>
      <c r="AH73" s="106"/>
      <c r="AI73" s="106">
        <v>197.5</v>
      </c>
      <c r="AJ73" s="106"/>
      <c r="AK73" s="106"/>
      <c r="AL73" s="106"/>
      <c r="AM73" s="106"/>
      <c r="AN73" s="106">
        <v>197.5</v>
      </c>
      <c r="AO73" s="106"/>
      <c r="AP73" s="106"/>
      <c r="AQ73" s="106"/>
      <c r="AR73" s="106"/>
      <c r="AS73" s="106">
        <v>0</v>
      </c>
      <c r="AT73" s="106"/>
      <c r="AU73" s="106"/>
      <c r="AV73" s="106"/>
      <c r="AW73" s="106"/>
      <c r="AX73" s="106">
        <v>197.5</v>
      </c>
      <c r="AY73" s="106"/>
      <c r="AZ73" s="106"/>
      <c r="BA73" s="106"/>
      <c r="BB73" s="106"/>
      <c r="BC73" s="106">
        <f>AN73-Y73</f>
        <v>0</v>
      </c>
      <c r="BD73" s="106"/>
      <c r="BE73" s="106"/>
      <c r="BF73" s="106"/>
      <c r="BG73" s="106"/>
      <c r="BH73" s="106">
        <f>AS73-AD73</f>
        <v>0</v>
      </c>
      <c r="BI73" s="106"/>
      <c r="BJ73" s="106"/>
      <c r="BK73" s="106"/>
      <c r="BL73" s="106"/>
      <c r="BM73" s="106">
        <v>0</v>
      </c>
      <c r="BN73" s="106"/>
      <c r="BO73" s="106"/>
      <c r="BP73" s="106"/>
      <c r="BQ73" s="106"/>
      <c r="BR73" s="10"/>
      <c r="BS73" s="10"/>
      <c r="BT73" s="10"/>
      <c r="BU73" s="10"/>
      <c r="BV73" s="10"/>
      <c r="BW73" s="10"/>
      <c r="BX73" s="10"/>
      <c r="BY73" s="10"/>
      <c r="BZ73" s="8"/>
    </row>
    <row r="74" spans="1:79" ht="25.5" customHeight="1" x14ac:dyDescent="0.2">
      <c r="A74" s="90">
        <v>2</v>
      </c>
      <c r="B74" s="90"/>
      <c r="C74" s="128" t="s">
        <v>99</v>
      </c>
      <c r="D74" s="111"/>
      <c r="E74" s="111"/>
      <c r="F74" s="111"/>
      <c r="G74" s="111"/>
      <c r="H74" s="111"/>
      <c r="I74" s="112"/>
      <c r="J74" s="129" t="s">
        <v>92</v>
      </c>
      <c r="K74" s="129"/>
      <c r="L74" s="129"/>
      <c r="M74" s="129"/>
      <c r="N74" s="129"/>
      <c r="O74" s="128" t="s">
        <v>93</v>
      </c>
      <c r="P74" s="111"/>
      <c r="Q74" s="111"/>
      <c r="R74" s="111"/>
      <c r="S74" s="111"/>
      <c r="T74" s="111"/>
      <c r="U74" s="111"/>
      <c r="V74" s="111"/>
      <c r="W74" s="111"/>
      <c r="X74" s="112"/>
      <c r="Y74" s="106">
        <v>0</v>
      </c>
      <c r="Z74" s="106"/>
      <c r="AA74" s="106"/>
      <c r="AB74" s="106"/>
      <c r="AC74" s="106"/>
      <c r="AD74" s="106">
        <v>725000</v>
      </c>
      <c r="AE74" s="106"/>
      <c r="AF74" s="106"/>
      <c r="AG74" s="106"/>
      <c r="AH74" s="106"/>
      <c r="AI74" s="106">
        <v>725000</v>
      </c>
      <c r="AJ74" s="106"/>
      <c r="AK74" s="106"/>
      <c r="AL74" s="106"/>
      <c r="AM74" s="106"/>
      <c r="AN74" s="106">
        <v>0</v>
      </c>
      <c r="AO74" s="106"/>
      <c r="AP74" s="106"/>
      <c r="AQ74" s="106"/>
      <c r="AR74" s="106"/>
      <c r="AS74" s="106">
        <v>675000</v>
      </c>
      <c r="AT74" s="106"/>
      <c r="AU74" s="106"/>
      <c r="AV74" s="106"/>
      <c r="AW74" s="106"/>
      <c r="AX74" s="106">
        <v>675000</v>
      </c>
      <c r="AY74" s="106"/>
      <c r="AZ74" s="106"/>
      <c r="BA74" s="106"/>
      <c r="BB74" s="106"/>
      <c r="BC74" s="106">
        <f>AN74-Y74</f>
        <v>0</v>
      </c>
      <c r="BD74" s="106"/>
      <c r="BE74" s="106"/>
      <c r="BF74" s="106"/>
      <c r="BG74" s="106"/>
      <c r="BH74" s="106">
        <f>AS74-AD74</f>
        <v>-50000</v>
      </c>
      <c r="BI74" s="106"/>
      <c r="BJ74" s="106"/>
      <c r="BK74" s="106"/>
      <c r="BL74" s="106"/>
      <c r="BM74" s="106">
        <v>-50000</v>
      </c>
      <c r="BN74" s="106"/>
      <c r="BO74" s="106"/>
      <c r="BP74" s="106"/>
      <c r="BQ74" s="106"/>
      <c r="BR74" s="10"/>
      <c r="BS74" s="10"/>
      <c r="BT74" s="10"/>
      <c r="BU74" s="10"/>
      <c r="BV74" s="10"/>
      <c r="BW74" s="10"/>
      <c r="BX74" s="10"/>
      <c r="BY74" s="10"/>
      <c r="BZ74" s="8"/>
    </row>
    <row r="75" spans="1:79" s="117" customFormat="1" ht="15.75" x14ac:dyDescent="0.2">
      <c r="A75" s="113">
        <v>0</v>
      </c>
      <c r="B75" s="113"/>
      <c r="C75" s="127" t="s">
        <v>100</v>
      </c>
      <c r="D75" s="115"/>
      <c r="E75" s="115"/>
      <c r="F75" s="115"/>
      <c r="G75" s="115"/>
      <c r="H75" s="115"/>
      <c r="I75" s="116"/>
      <c r="J75" s="124" t="s">
        <v>90</v>
      </c>
      <c r="K75" s="124"/>
      <c r="L75" s="124"/>
      <c r="M75" s="124"/>
      <c r="N75" s="124"/>
      <c r="O75" s="127" t="s">
        <v>90</v>
      </c>
      <c r="P75" s="115"/>
      <c r="Q75" s="115"/>
      <c r="R75" s="115"/>
      <c r="S75" s="115"/>
      <c r="T75" s="115"/>
      <c r="U75" s="115"/>
      <c r="V75" s="115"/>
      <c r="W75" s="115"/>
      <c r="X75" s="116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  <c r="AL75" s="107"/>
      <c r="AM75" s="107"/>
      <c r="AN75" s="107"/>
      <c r="AO75" s="107"/>
      <c r="AP75" s="107"/>
      <c r="AQ75" s="107"/>
      <c r="AR75" s="107"/>
      <c r="AS75" s="107"/>
      <c r="AT75" s="107"/>
      <c r="AU75" s="107"/>
      <c r="AV75" s="107"/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25"/>
      <c r="BS75" s="125"/>
      <c r="BT75" s="125"/>
      <c r="BU75" s="125"/>
      <c r="BV75" s="125"/>
      <c r="BW75" s="125"/>
      <c r="BX75" s="125"/>
      <c r="BY75" s="125"/>
      <c r="BZ75" s="126"/>
    </row>
    <row r="76" spans="1:79" ht="15.75" customHeight="1" x14ac:dyDescent="0.2">
      <c r="A76" s="90">
        <v>0</v>
      </c>
      <c r="B76" s="90"/>
      <c r="C76" s="128" t="s">
        <v>101</v>
      </c>
      <c r="D76" s="111"/>
      <c r="E76" s="111"/>
      <c r="F76" s="111"/>
      <c r="G76" s="111"/>
      <c r="H76" s="111"/>
      <c r="I76" s="112"/>
      <c r="J76" s="129" t="s">
        <v>97</v>
      </c>
      <c r="K76" s="129"/>
      <c r="L76" s="129"/>
      <c r="M76" s="129"/>
      <c r="N76" s="129"/>
      <c r="O76" s="128" t="s">
        <v>102</v>
      </c>
      <c r="P76" s="111"/>
      <c r="Q76" s="111"/>
      <c r="R76" s="111"/>
      <c r="S76" s="111"/>
      <c r="T76" s="111"/>
      <c r="U76" s="111"/>
      <c r="V76" s="111"/>
      <c r="W76" s="111"/>
      <c r="X76" s="112"/>
      <c r="Y76" s="106">
        <v>0</v>
      </c>
      <c r="Z76" s="106"/>
      <c r="AA76" s="106"/>
      <c r="AB76" s="106"/>
      <c r="AC76" s="106"/>
      <c r="AD76" s="106">
        <v>5</v>
      </c>
      <c r="AE76" s="106"/>
      <c r="AF76" s="106"/>
      <c r="AG76" s="106"/>
      <c r="AH76" s="106"/>
      <c r="AI76" s="106">
        <v>5</v>
      </c>
      <c r="AJ76" s="106"/>
      <c r="AK76" s="106"/>
      <c r="AL76" s="106"/>
      <c r="AM76" s="106"/>
      <c r="AN76" s="106">
        <v>0</v>
      </c>
      <c r="AO76" s="106"/>
      <c r="AP76" s="106"/>
      <c r="AQ76" s="106"/>
      <c r="AR76" s="106"/>
      <c r="AS76" s="106">
        <v>5</v>
      </c>
      <c r="AT76" s="106"/>
      <c r="AU76" s="106"/>
      <c r="AV76" s="106"/>
      <c r="AW76" s="106"/>
      <c r="AX76" s="106">
        <v>5</v>
      </c>
      <c r="AY76" s="106"/>
      <c r="AZ76" s="106"/>
      <c r="BA76" s="106"/>
      <c r="BB76" s="106"/>
      <c r="BC76" s="106">
        <f>AN76-Y76</f>
        <v>0</v>
      </c>
      <c r="BD76" s="106"/>
      <c r="BE76" s="106"/>
      <c r="BF76" s="106"/>
      <c r="BG76" s="106"/>
      <c r="BH76" s="106">
        <f>AS76-AD76</f>
        <v>0</v>
      </c>
      <c r="BI76" s="106"/>
      <c r="BJ76" s="106"/>
      <c r="BK76" s="106"/>
      <c r="BL76" s="106"/>
      <c r="BM76" s="106">
        <v>0</v>
      </c>
      <c r="BN76" s="106"/>
      <c r="BO76" s="106"/>
      <c r="BP76" s="106"/>
      <c r="BQ76" s="106"/>
      <c r="BR76" s="10"/>
      <c r="BS76" s="10"/>
      <c r="BT76" s="10"/>
      <c r="BU76" s="10"/>
      <c r="BV76" s="10"/>
      <c r="BW76" s="10"/>
      <c r="BX76" s="10"/>
      <c r="BY76" s="10"/>
      <c r="BZ76" s="8"/>
    </row>
    <row r="77" spans="1:79" ht="51" customHeight="1" x14ac:dyDescent="0.2">
      <c r="A77" s="90">
        <v>3</v>
      </c>
      <c r="B77" s="90"/>
      <c r="C77" s="128" t="s">
        <v>103</v>
      </c>
      <c r="D77" s="111"/>
      <c r="E77" s="111"/>
      <c r="F77" s="111"/>
      <c r="G77" s="111"/>
      <c r="H77" s="111"/>
      <c r="I77" s="112"/>
      <c r="J77" s="129" t="s">
        <v>97</v>
      </c>
      <c r="K77" s="129"/>
      <c r="L77" s="129"/>
      <c r="M77" s="129"/>
      <c r="N77" s="129"/>
      <c r="O77" s="128" t="s">
        <v>104</v>
      </c>
      <c r="P77" s="111"/>
      <c r="Q77" s="111"/>
      <c r="R77" s="111"/>
      <c r="S77" s="111"/>
      <c r="T77" s="111"/>
      <c r="U77" s="111"/>
      <c r="V77" s="111"/>
      <c r="W77" s="111"/>
      <c r="X77" s="112"/>
      <c r="Y77" s="106">
        <v>6844</v>
      </c>
      <c r="Z77" s="106"/>
      <c r="AA77" s="106"/>
      <c r="AB77" s="106"/>
      <c r="AC77" s="106"/>
      <c r="AD77" s="106">
        <v>0</v>
      </c>
      <c r="AE77" s="106"/>
      <c r="AF77" s="106"/>
      <c r="AG77" s="106"/>
      <c r="AH77" s="106"/>
      <c r="AI77" s="106">
        <v>6844</v>
      </c>
      <c r="AJ77" s="106"/>
      <c r="AK77" s="106"/>
      <c r="AL77" s="106"/>
      <c r="AM77" s="106"/>
      <c r="AN77" s="106">
        <v>6657</v>
      </c>
      <c r="AO77" s="106"/>
      <c r="AP77" s="106"/>
      <c r="AQ77" s="106"/>
      <c r="AR77" s="106"/>
      <c r="AS77" s="106">
        <v>0</v>
      </c>
      <c r="AT77" s="106"/>
      <c r="AU77" s="106"/>
      <c r="AV77" s="106"/>
      <c r="AW77" s="106"/>
      <c r="AX77" s="106">
        <v>6657</v>
      </c>
      <c r="AY77" s="106"/>
      <c r="AZ77" s="106"/>
      <c r="BA77" s="106"/>
      <c r="BB77" s="106"/>
      <c r="BC77" s="106">
        <f>AN77-Y77</f>
        <v>-187</v>
      </c>
      <c r="BD77" s="106"/>
      <c r="BE77" s="106"/>
      <c r="BF77" s="106"/>
      <c r="BG77" s="106"/>
      <c r="BH77" s="106">
        <f>AS77-AD77</f>
        <v>0</v>
      </c>
      <c r="BI77" s="106"/>
      <c r="BJ77" s="106"/>
      <c r="BK77" s="106"/>
      <c r="BL77" s="106"/>
      <c r="BM77" s="106">
        <v>-187</v>
      </c>
      <c r="BN77" s="106"/>
      <c r="BO77" s="106"/>
      <c r="BP77" s="106"/>
      <c r="BQ77" s="106"/>
      <c r="BR77" s="10"/>
      <c r="BS77" s="10"/>
      <c r="BT77" s="10"/>
      <c r="BU77" s="10"/>
      <c r="BV77" s="10"/>
      <c r="BW77" s="10"/>
      <c r="BX77" s="10"/>
      <c r="BY77" s="10"/>
      <c r="BZ77" s="8"/>
    </row>
    <row r="78" spans="1:79" ht="51" customHeight="1" x14ac:dyDescent="0.2">
      <c r="A78" s="90">
        <v>4</v>
      </c>
      <c r="B78" s="90"/>
      <c r="C78" s="128" t="s">
        <v>105</v>
      </c>
      <c r="D78" s="111"/>
      <c r="E78" s="111"/>
      <c r="F78" s="111"/>
      <c r="G78" s="111"/>
      <c r="H78" s="111"/>
      <c r="I78" s="112"/>
      <c r="J78" s="129" t="s">
        <v>97</v>
      </c>
      <c r="K78" s="129"/>
      <c r="L78" s="129"/>
      <c r="M78" s="129"/>
      <c r="N78" s="129"/>
      <c r="O78" s="128" t="s">
        <v>104</v>
      </c>
      <c r="P78" s="111"/>
      <c r="Q78" s="111"/>
      <c r="R78" s="111"/>
      <c r="S78" s="111"/>
      <c r="T78" s="111"/>
      <c r="U78" s="111"/>
      <c r="V78" s="111"/>
      <c r="W78" s="111"/>
      <c r="X78" s="112"/>
      <c r="Y78" s="106">
        <v>806</v>
      </c>
      <c r="Z78" s="106"/>
      <c r="AA78" s="106"/>
      <c r="AB78" s="106"/>
      <c r="AC78" s="106"/>
      <c r="AD78" s="106">
        <v>0</v>
      </c>
      <c r="AE78" s="106"/>
      <c r="AF78" s="106"/>
      <c r="AG78" s="106"/>
      <c r="AH78" s="106"/>
      <c r="AI78" s="106">
        <v>806</v>
      </c>
      <c r="AJ78" s="106"/>
      <c r="AK78" s="106"/>
      <c r="AL78" s="106"/>
      <c r="AM78" s="106"/>
      <c r="AN78" s="106">
        <v>663</v>
      </c>
      <c r="AO78" s="106"/>
      <c r="AP78" s="106"/>
      <c r="AQ78" s="106"/>
      <c r="AR78" s="106"/>
      <c r="AS78" s="106">
        <v>0</v>
      </c>
      <c r="AT78" s="106"/>
      <c r="AU78" s="106"/>
      <c r="AV78" s="106"/>
      <c r="AW78" s="106"/>
      <c r="AX78" s="106">
        <v>663</v>
      </c>
      <c r="AY78" s="106"/>
      <c r="AZ78" s="106"/>
      <c r="BA78" s="106"/>
      <c r="BB78" s="106"/>
      <c r="BC78" s="106">
        <f>AN78-Y78</f>
        <v>-143</v>
      </c>
      <c r="BD78" s="106"/>
      <c r="BE78" s="106"/>
      <c r="BF78" s="106"/>
      <c r="BG78" s="106"/>
      <c r="BH78" s="106">
        <f>AS78-AD78</f>
        <v>0</v>
      </c>
      <c r="BI78" s="106"/>
      <c r="BJ78" s="106"/>
      <c r="BK78" s="106"/>
      <c r="BL78" s="106"/>
      <c r="BM78" s="106">
        <v>-143</v>
      </c>
      <c r="BN78" s="106"/>
      <c r="BO78" s="106"/>
      <c r="BP78" s="106"/>
      <c r="BQ78" s="106"/>
      <c r="BR78" s="10"/>
      <c r="BS78" s="10"/>
      <c r="BT78" s="10"/>
      <c r="BU78" s="10"/>
      <c r="BV78" s="10"/>
      <c r="BW78" s="10"/>
      <c r="BX78" s="10"/>
      <c r="BY78" s="10"/>
      <c r="BZ78" s="8"/>
    </row>
    <row r="79" spans="1:79" ht="38.25" customHeight="1" x14ac:dyDescent="0.2">
      <c r="A79" s="90">
        <v>5</v>
      </c>
      <c r="B79" s="90"/>
      <c r="C79" s="128" t="s">
        <v>106</v>
      </c>
      <c r="D79" s="111"/>
      <c r="E79" s="111"/>
      <c r="F79" s="111"/>
      <c r="G79" s="111"/>
      <c r="H79" s="111"/>
      <c r="I79" s="112"/>
      <c r="J79" s="129" t="s">
        <v>97</v>
      </c>
      <c r="K79" s="129"/>
      <c r="L79" s="129"/>
      <c r="M79" s="129"/>
      <c r="N79" s="129"/>
      <c r="O79" s="128" t="s">
        <v>102</v>
      </c>
      <c r="P79" s="111"/>
      <c r="Q79" s="111"/>
      <c r="R79" s="111"/>
      <c r="S79" s="111"/>
      <c r="T79" s="111"/>
      <c r="U79" s="111"/>
      <c r="V79" s="111"/>
      <c r="W79" s="111"/>
      <c r="X79" s="112"/>
      <c r="Y79" s="106">
        <v>0</v>
      </c>
      <c r="Z79" s="106"/>
      <c r="AA79" s="106"/>
      <c r="AB79" s="106"/>
      <c r="AC79" s="106"/>
      <c r="AD79" s="106">
        <v>1</v>
      </c>
      <c r="AE79" s="106"/>
      <c r="AF79" s="106"/>
      <c r="AG79" s="106"/>
      <c r="AH79" s="106"/>
      <c r="AI79" s="106">
        <v>1</v>
      </c>
      <c r="AJ79" s="106"/>
      <c r="AK79" s="106"/>
      <c r="AL79" s="106"/>
      <c r="AM79" s="106"/>
      <c r="AN79" s="106">
        <v>0</v>
      </c>
      <c r="AO79" s="106"/>
      <c r="AP79" s="106"/>
      <c r="AQ79" s="106"/>
      <c r="AR79" s="106"/>
      <c r="AS79" s="106">
        <v>1</v>
      </c>
      <c r="AT79" s="106"/>
      <c r="AU79" s="106"/>
      <c r="AV79" s="106"/>
      <c r="AW79" s="106"/>
      <c r="AX79" s="106">
        <v>1</v>
      </c>
      <c r="AY79" s="106"/>
      <c r="AZ79" s="106"/>
      <c r="BA79" s="106"/>
      <c r="BB79" s="106"/>
      <c r="BC79" s="106">
        <f>AN79-Y79</f>
        <v>0</v>
      </c>
      <c r="BD79" s="106"/>
      <c r="BE79" s="106"/>
      <c r="BF79" s="106"/>
      <c r="BG79" s="106"/>
      <c r="BH79" s="106">
        <f>AS79-AD79</f>
        <v>0</v>
      </c>
      <c r="BI79" s="106"/>
      <c r="BJ79" s="106"/>
      <c r="BK79" s="106"/>
      <c r="BL79" s="106"/>
      <c r="BM79" s="106">
        <v>0</v>
      </c>
      <c r="BN79" s="106"/>
      <c r="BO79" s="106"/>
      <c r="BP79" s="106"/>
      <c r="BQ79" s="106"/>
      <c r="BR79" s="10"/>
      <c r="BS79" s="10"/>
      <c r="BT79" s="10"/>
      <c r="BU79" s="10"/>
      <c r="BV79" s="10"/>
      <c r="BW79" s="10"/>
      <c r="BX79" s="10"/>
      <c r="BY79" s="10"/>
      <c r="BZ79" s="8"/>
    </row>
    <row r="80" spans="1:79" s="117" customFormat="1" ht="15.75" x14ac:dyDescent="0.2">
      <c r="A80" s="113">
        <v>0</v>
      </c>
      <c r="B80" s="113"/>
      <c r="C80" s="127" t="s">
        <v>107</v>
      </c>
      <c r="D80" s="115"/>
      <c r="E80" s="115"/>
      <c r="F80" s="115"/>
      <c r="G80" s="115"/>
      <c r="H80" s="115"/>
      <c r="I80" s="116"/>
      <c r="J80" s="124" t="s">
        <v>90</v>
      </c>
      <c r="K80" s="124"/>
      <c r="L80" s="124"/>
      <c r="M80" s="124"/>
      <c r="N80" s="124"/>
      <c r="O80" s="127" t="s">
        <v>90</v>
      </c>
      <c r="P80" s="115"/>
      <c r="Q80" s="115"/>
      <c r="R80" s="115"/>
      <c r="S80" s="115"/>
      <c r="T80" s="115"/>
      <c r="U80" s="115"/>
      <c r="V80" s="115"/>
      <c r="W80" s="115"/>
      <c r="X80" s="116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25"/>
      <c r="BS80" s="125"/>
      <c r="BT80" s="125"/>
      <c r="BU80" s="125"/>
      <c r="BV80" s="125"/>
      <c r="BW80" s="125"/>
      <c r="BX80" s="125"/>
      <c r="BY80" s="125"/>
      <c r="BZ80" s="126"/>
    </row>
    <row r="81" spans="1:79" ht="25.5" customHeight="1" x14ac:dyDescent="0.2">
      <c r="A81" s="90">
        <v>0</v>
      </c>
      <c r="B81" s="90"/>
      <c r="C81" s="128" t="s">
        <v>108</v>
      </c>
      <c r="D81" s="111"/>
      <c r="E81" s="111"/>
      <c r="F81" s="111"/>
      <c r="G81" s="111"/>
      <c r="H81" s="111"/>
      <c r="I81" s="112"/>
      <c r="J81" s="129" t="s">
        <v>92</v>
      </c>
      <c r="K81" s="129"/>
      <c r="L81" s="129"/>
      <c r="M81" s="129"/>
      <c r="N81" s="129"/>
      <c r="O81" s="128" t="s">
        <v>109</v>
      </c>
      <c r="P81" s="111"/>
      <c r="Q81" s="111"/>
      <c r="R81" s="111"/>
      <c r="S81" s="111"/>
      <c r="T81" s="111"/>
      <c r="U81" s="111"/>
      <c r="V81" s="111"/>
      <c r="W81" s="111"/>
      <c r="X81" s="112"/>
      <c r="Y81" s="106">
        <v>254951.7</v>
      </c>
      <c r="Z81" s="106"/>
      <c r="AA81" s="106"/>
      <c r="AB81" s="106"/>
      <c r="AC81" s="106"/>
      <c r="AD81" s="106">
        <v>6.35</v>
      </c>
      <c r="AE81" s="106"/>
      <c r="AF81" s="106"/>
      <c r="AG81" s="106"/>
      <c r="AH81" s="106"/>
      <c r="AI81" s="106">
        <v>254958.07</v>
      </c>
      <c r="AJ81" s="106"/>
      <c r="AK81" s="106"/>
      <c r="AL81" s="106"/>
      <c r="AM81" s="106"/>
      <c r="AN81" s="106">
        <v>254606.11</v>
      </c>
      <c r="AO81" s="106"/>
      <c r="AP81" s="106"/>
      <c r="AQ81" s="106"/>
      <c r="AR81" s="106"/>
      <c r="AS81" s="106">
        <v>0.7</v>
      </c>
      <c r="AT81" s="106"/>
      <c r="AU81" s="106"/>
      <c r="AV81" s="106"/>
      <c r="AW81" s="106"/>
      <c r="AX81" s="106">
        <v>254606.81</v>
      </c>
      <c r="AY81" s="106"/>
      <c r="AZ81" s="106"/>
      <c r="BA81" s="106"/>
      <c r="BB81" s="106"/>
      <c r="BC81" s="106">
        <f>AN81-Y81</f>
        <v>-345.59000000002561</v>
      </c>
      <c r="BD81" s="106"/>
      <c r="BE81" s="106"/>
      <c r="BF81" s="106"/>
      <c r="BG81" s="106"/>
      <c r="BH81" s="106">
        <f>AS81-AD81</f>
        <v>-5.6499999999999995</v>
      </c>
      <c r="BI81" s="106"/>
      <c r="BJ81" s="106"/>
      <c r="BK81" s="106"/>
      <c r="BL81" s="106"/>
      <c r="BM81" s="106">
        <v>-351.26000000000931</v>
      </c>
      <c r="BN81" s="106"/>
      <c r="BO81" s="106"/>
      <c r="BP81" s="106"/>
      <c r="BQ81" s="106"/>
      <c r="BR81" s="10"/>
      <c r="BS81" s="10"/>
      <c r="BT81" s="10"/>
      <c r="BU81" s="10"/>
      <c r="BV81" s="10"/>
      <c r="BW81" s="10"/>
      <c r="BX81" s="10"/>
      <c r="BY81" s="10"/>
      <c r="BZ81" s="8"/>
    </row>
    <row r="82" spans="1:79" ht="127.5" customHeight="1" x14ac:dyDescent="0.2">
      <c r="A82" s="90">
        <v>0</v>
      </c>
      <c r="B82" s="90"/>
      <c r="C82" s="128" t="s">
        <v>110</v>
      </c>
      <c r="D82" s="111"/>
      <c r="E82" s="111"/>
      <c r="F82" s="111"/>
      <c r="G82" s="111"/>
      <c r="H82" s="111"/>
      <c r="I82" s="112"/>
      <c r="J82" s="129" t="s">
        <v>92</v>
      </c>
      <c r="K82" s="129"/>
      <c r="L82" s="129"/>
      <c r="M82" s="129"/>
      <c r="N82" s="129"/>
      <c r="O82" s="128" t="s">
        <v>109</v>
      </c>
      <c r="P82" s="111"/>
      <c r="Q82" s="111"/>
      <c r="R82" s="111"/>
      <c r="S82" s="111"/>
      <c r="T82" s="111"/>
      <c r="U82" s="111"/>
      <c r="V82" s="111"/>
      <c r="W82" s="111"/>
      <c r="X82" s="112"/>
      <c r="Y82" s="106">
        <v>0</v>
      </c>
      <c r="Z82" s="106"/>
      <c r="AA82" s="106"/>
      <c r="AB82" s="106"/>
      <c r="AC82" s="106"/>
      <c r="AD82" s="106">
        <v>25000</v>
      </c>
      <c r="AE82" s="106"/>
      <c r="AF82" s="106"/>
      <c r="AG82" s="106"/>
      <c r="AH82" s="106"/>
      <c r="AI82" s="106">
        <v>25000</v>
      </c>
      <c r="AJ82" s="106"/>
      <c r="AK82" s="106"/>
      <c r="AL82" s="106"/>
      <c r="AM82" s="106"/>
      <c r="AN82" s="106">
        <v>0</v>
      </c>
      <c r="AO82" s="106"/>
      <c r="AP82" s="106"/>
      <c r="AQ82" s="106"/>
      <c r="AR82" s="106"/>
      <c r="AS82" s="106">
        <v>20824</v>
      </c>
      <c r="AT82" s="106"/>
      <c r="AU82" s="106"/>
      <c r="AV82" s="106"/>
      <c r="AW82" s="106"/>
      <c r="AX82" s="106">
        <v>20824</v>
      </c>
      <c r="AY82" s="106"/>
      <c r="AZ82" s="106"/>
      <c r="BA82" s="106"/>
      <c r="BB82" s="106"/>
      <c r="BC82" s="106">
        <f>AN82-Y82</f>
        <v>0</v>
      </c>
      <c r="BD82" s="106"/>
      <c r="BE82" s="106"/>
      <c r="BF82" s="106"/>
      <c r="BG82" s="106"/>
      <c r="BH82" s="106">
        <f>AS82-AD82</f>
        <v>-4176</v>
      </c>
      <c r="BI82" s="106"/>
      <c r="BJ82" s="106"/>
      <c r="BK82" s="106"/>
      <c r="BL82" s="106"/>
      <c r="BM82" s="106">
        <v>-4176</v>
      </c>
      <c r="BN82" s="106"/>
      <c r="BO82" s="106"/>
      <c r="BP82" s="106"/>
      <c r="BQ82" s="106"/>
      <c r="BR82" s="10"/>
      <c r="BS82" s="10"/>
      <c r="BT82" s="10"/>
      <c r="BU82" s="10"/>
      <c r="BV82" s="10"/>
      <c r="BW82" s="10"/>
      <c r="BX82" s="10"/>
      <c r="BY82" s="10"/>
      <c r="BZ82" s="8"/>
    </row>
    <row r="83" spans="1:79" ht="25.5" customHeight="1" x14ac:dyDescent="0.2">
      <c r="A83" s="90">
        <v>0</v>
      </c>
      <c r="B83" s="90"/>
      <c r="C83" s="128" t="s">
        <v>111</v>
      </c>
      <c r="D83" s="111"/>
      <c r="E83" s="111"/>
      <c r="F83" s="111"/>
      <c r="G83" s="111"/>
      <c r="H83" s="111"/>
      <c r="I83" s="112"/>
      <c r="J83" s="129" t="s">
        <v>92</v>
      </c>
      <c r="K83" s="129"/>
      <c r="L83" s="129"/>
      <c r="M83" s="129"/>
      <c r="N83" s="129"/>
      <c r="O83" s="128" t="s">
        <v>109</v>
      </c>
      <c r="P83" s="111"/>
      <c r="Q83" s="111"/>
      <c r="R83" s="111"/>
      <c r="S83" s="111"/>
      <c r="T83" s="111"/>
      <c r="U83" s="111"/>
      <c r="V83" s="111"/>
      <c r="W83" s="111"/>
      <c r="X83" s="112"/>
      <c r="Y83" s="106">
        <v>0</v>
      </c>
      <c r="Z83" s="106"/>
      <c r="AA83" s="106"/>
      <c r="AB83" s="106"/>
      <c r="AC83" s="106"/>
      <c r="AD83" s="106">
        <v>145000</v>
      </c>
      <c r="AE83" s="106"/>
      <c r="AF83" s="106"/>
      <c r="AG83" s="106"/>
      <c r="AH83" s="106"/>
      <c r="AI83" s="106">
        <v>145000</v>
      </c>
      <c r="AJ83" s="106"/>
      <c r="AK83" s="106"/>
      <c r="AL83" s="106"/>
      <c r="AM83" s="106"/>
      <c r="AN83" s="106">
        <v>0</v>
      </c>
      <c r="AO83" s="106"/>
      <c r="AP83" s="106"/>
      <c r="AQ83" s="106"/>
      <c r="AR83" s="106"/>
      <c r="AS83" s="106">
        <v>135000</v>
      </c>
      <c r="AT83" s="106"/>
      <c r="AU83" s="106"/>
      <c r="AV83" s="106"/>
      <c r="AW83" s="106"/>
      <c r="AX83" s="106">
        <v>135000</v>
      </c>
      <c r="AY83" s="106"/>
      <c r="AZ83" s="106"/>
      <c r="BA83" s="106"/>
      <c r="BB83" s="106"/>
      <c r="BC83" s="106">
        <f>AN83-Y83</f>
        <v>0</v>
      </c>
      <c r="BD83" s="106"/>
      <c r="BE83" s="106"/>
      <c r="BF83" s="106"/>
      <c r="BG83" s="106"/>
      <c r="BH83" s="106">
        <f>AS83-AD83</f>
        <v>-10000</v>
      </c>
      <c r="BI83" s="106"/>
      <c r="BJ83" s="106"/>
      <c r="BK83" s="106"/>
      <c r="BL83" s="106"/>
      <c r="BM83" s="106">
        <v>-10000</v>
      </c>
      <c r="BN83" s="106"/>
      <c r="BO83" s="106"/>
      <c r="BP83" s="106"/>
      <c r="BQ83" s="106"/>
      <c r="BR83" s="10"/>
      <c r="BS83" s="10"/>
      <c r="BT83" s="10"/>
      <c r="BU83" s="10"/>
      <c r="BV83" s="10"/>
      <c r="BW83" s="10"/>
      <c r="BX83" s="10"/>
      <c r="BY83" s="10"/>
      <c r="BZ83" s="8"/>
    </row>
    <row r="84" spans="1:79" ht="51" customHeight="1" x14ac:dyDescent="0.2">
      <c r="A84" s="90">
        <v>6</v>
      </c>
      <c r="B84" s="90"/>
      <c r="C84" s="128" t="s">
        <v>112</v>
      </c>
      <c r="D84" s="111"/>
      <c r="E84" s="111"/>
      <c r="F84" s="111"/>
      <c r="G84" s="111"/>
      <c r="H84" s="111"/>
      <c r="I84" s="112"/>
      <c r="J84" s="129" t="s">
        <v>97</v>
      </c>
      <c r="K84" s="129"/>
      <c r="L84" s="129"/>
      <c r="M84" s="129"/>
      <c r="N84" s="129"/>
      <c r="O84" s="128" t="s">
        <v>113</v>
      </c>
      <c r="P84" s="111"/>
      <c r="Q84" s="111"/>
      <c r="R84" s="111"/>
      <c r="S84" s="111"/>
      <c r="T84" s="111"/>
      <c r="U84" s="111"/>
      <c r="V84" s="111"/>
      <c r="W84" s="111"/>
      <c r="X84" s="112"/>
      <c r="Y84" s="106">
        <v>35</v>
      </c>
      <c r="Z84" s="106"/>
      <c r="AA84" s="106"/>
      <c r="AB84" s="106"/>
      <c r="AC84" s="106"/>
      <c r="AD84" s="106">
        <v>0</v>
      </c>
      <c r="AE84" s="106"/>
      <c r="AF84" s="106"/>
      <c r="AG84" s="106"/>
      <c r="AH84" s="106"/>
      <c r="AI84" s="106">
        <v>35</v>
      </c>
      <c r="AJ84" s="106"/>
      <c r="AK84" s="106"/>
      <c r="AL84" s="106"/>
      <c r="AM84" s="106"/>
      <c r="AN84" s="106">
        <v>34</v>
      </c>
      <c r="AO84" s="106"/>
      <c r="AP84" s="106"/>
      <c r="AQ84" s="106"/>
      <c r="AR84" s="106"/>
      <c r="AS84" s="106">
        <v>0</v>
      </c>
      <c r="AT84" s="106"/>
      <c r="AU84" s="106"/>
      <c r="AV84" s="106"/>
      <c r="AW84" s="106"/>
      <c r="AX84" s="106">
        <v>34</v>
      </c>
      <c r="AY84" s="106"/>
      <c r="AZ84" s="106"/>
      <c r="BA84" s="106"/>
      <c r="BB84" s="106"/>
      <c r="BC84" s="106">
        <f>AN84-Y84</f>
        <v>-1</v>
      </c>
      <c r="BD84" s="106"/>
      <c r="BE84" s="106"/>
      <c r="BF84" s="106"/>
      <c r="BG84" s="106"/>
      <c r="BH84" s="106">
        <f>AS84-AD84</f>
        <v>0</v>
      </c>
      <c r="BI84" s="106"/>
      <c r="BJ84" s="106"/>
      <c r="BK84" s="106"/>
      <c r="BL84" s="106"/>
      <c r="BM84" s="106">
        <v>-1</v>
      </c>
      <c r="BN84" s="106"/>
      <c r="BO84" s="106"/>
      <c r="BP84" s="106"/>
      <c r="BQ84" s="106"/>
      <c r="BR84" s="10"/>
      <c r="BS84" s="10"/>
      <c r="BT84" s="10"/>
      <c r="BU84" s="10"/>
      <c r="BV84" s="10"/>
      <c r="BW84" s="10"/>
      <c r="BX84" s="10"/>
      <c r="BY84" s="10"/>
      <c r="BZ84" s="8"/>
    </row>
    <row r="85" spans="1:79" ht="51" customHeight="1" x14ac:dyDescent="0.2">
      <c r="A85" s="90">
        <v>7</v>
      </c>
      <c r="B85" s="90"/>
      <c r="C85" s="128" t="s">
        <v>114</v>
      </c>
      <c r="D85" s="111"/>
      <c r="E85" s="111"/>
      <c r="F85" s="111"/>
      <c r="G85" s="111"/>
      <c r="H85" s="111"/>
      <c r="I85" s="112"/>
      <c r="J85" s="129" t="s">
        <v>97</v>
      </c>
      <c r="K85" s="129"/>
      <c r="L85" s="129"/>
      <c r="M85" s="129"/>
      <c r="N85" s="129"/>
      <c r="O85" s="128" t="s">
        <v>109</v>
      </c>
      <c r="P85" s="111"/>
      <c r="Q85" s="111"/>
      <c r="R85" s="111"/>
      <c r="S85" s="111"/>
      <c r="T85" s="111"/>
      <c r="U85" s="111"/>
      <c r="V85" s="111"/>
      <c r="W85" s="111"/>
      <c r="X85" s="112"/>
      <c r="Y85" s="106">
        <v>4</v>
      </c>
      <c r="Z85" s="106"/>
      <c r="AA85" s="106"/>
      <c r="AB85" s="106"/>
      <c r="AC85" s="106"/>
      <c r="AD85" s="106">
        <v>0</v>
      </c>
      <c r="AE85" s="106"/>
      <c r="AF85" s="106"/>
      <c r="AG85" s="106"/>
      <c r="AH85" s="106"/>
      <c r="AI85" s="106">
        <v>4</v>
      </c>
      <c r="AJ85" s="106"/>
      <c r="AK85" s="106"/>
      <c r="AL85" s="106"/>
      <c r="AM85" s="106"/>
      <c r="AN85" s="106">
        <v>3</v>
      </c>
      <c r="AO85" s="106"/>
      <c r="AP85" s="106"/>
      <c r="AQ85" s="106"/>
      <c r="AR85" s="106"/>
      <c r="AS85" s="106">
        <v>0</v>
      </c>
      <c r="AT85" s="106"/>
      <c r="AU85" s="106"/>
      <c r="AV85" s="106"/>
      <c r="AW85" s="106"/>
      <c r="AX85" s="106">
        <v>3</v>
      </c>
      <c r="AY85" s="106"/>
      <c r="AZ85" s="106"/>
      <c r="BA85" s="106"/>
      <c r="BB85" s="106"/>
      <c r="BC85" s="106">
        <f>AN85-Y85</f>
        <v>-1</v>
      </c>
      <c r="BD85" s="106"/>
      <c r="BE85" s="106"/>
      <c r="BF85" s="106"/>
      <c r="BG85" s="106"/>
      <c r="BH85" s="106">
        <f>AS85-AD85</f>
        <v>0</v>
      </c>
      <c r="BI85" s="106"/>
      <c r="BJ85" s="106"/>
      <c r="BK85" s="106"/>
      <c r="BL85" s="106"/>
      <c r="BM85" s="106">
        <v>-1</v>
      </c>
      <c r="BN85" s="106"/>
      <c r="BO85" s="106"/>
      <c r="BP85" s="106"/>
      <c r="BQ85" s="106"/>
      <c r="BR85" s="10"/>
      <c r="BS85" s="10"/>
      <c r="BT85" s="10"/>
      <c r="BU85" s="10"/>
      <c r="BV85" s="10"/>
      <c r="BW85" s="10"/>
      <c r="BX85" s="10"/>
      <c r="BY85" s="10"/>
      <c r="BZ85" s="8"/>
    </row>
    <row r="86" spans="1:79" ht="15.75" x14ac:dyDescent="0.2">
      <c r="A86" s="30"/>
      <c r="B86" s="30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10"/>
      <c r="BS86" s="10"/>
      <c r="BT86" s="10"/>
      <c r="BU86" s="10"/>
      <c r="BV86" s="10"/>
      <c r="BW86" s="10"/>
      <c r="BX86" s="10"/>
      <c r="BY86" s="10"/>
      <c r="BZ86" s="8"/>
    </row>
    <row r="87" spans="1:79" ht="15.75" customHeight="1" x14ac:dyDescent="0.2">
      <c r="A87" s="40" t="s">
        <v>64</v>
      </c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</row>
    <row r="88" spans="1:79" ht="9" customHeight="1" x14ac:dyDescent="0.2">
      <c r="A88" s="30"/>
      <c r="B88" s="30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10"/>
      <c r="BS88" s="10"/>
      <c r="BT88" s="10"/>
      <c r="BU88" s="10"/>
      <c r="BV88" s="10"/>
      <c r="BW88" s="10"/>
      <c r="BX88" s="10"/>
      <c r="BY88" s="10"/>
      <c r="BZ88" s="8"/>
    </row>
    <row r="89" spans="1:79" ht="45" customHeight="1" x14ac:dyDescent="0.2">
      <c r="A89" s="50" t="s">
        <v>3</v>
      </c>
      <c r="B89" s="52"/>
      <c r="C89" s="50" t="s">
        <v>6</v>
      </c>
      <c r="D89" s="51"/>
      <c r="E89" s="51"/>
      <c r="F89" s="51"/>
      <c r="G89" s="51"/>
      <c r="H89" s="51"/>
      <c r="I89" s="52"/>
      <c r="J89" s="50" t="s">
        <v>5</v>
      </c>
      <c r="K89" s="51"/>
      <c r="L89" s="51"/>
      <c r="M89" s="51"/>
      <c r="N89" s="52"/>
      <c r="O89" s="41" t="s">
        <v>65</v>
      </c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42"/>
      <c r="BH89" s="42"/>
      <c r="BI89" s="42"/>
      <c r="BJ89" s="42"/>
      <c r="BK89" s="42"/>
      <c r="BL89" s="42"/>
      <c r="BM89" s="42"/>
      <c r="BN89" s="42"/>
      <c r="BO89" s="42"/>
      <c r="BP89" s="42"/>
      <c r="BQ89" s="43"/>
      <c r="BR89" s="9"/>
      <c r="BS89" s="9"/>
      <c r="BT89" s="9"/>
      <c r="BU89" s="9"/>
      <c r="BV89" s="9"/>
      <c r="BW89" s="9"/>
      <c r="BX89" s="9"/>
      <c r="BY89" s="9"/>
      <c r="BZ89" s="8"/>
    </row>
    <row r="90" spans="1:79" s="37" customFormat="1" ht="15.95" customHeight="1" x14ac:dyDescent="0.2">
      <c r="A90" s="89">
        <v>1</v>
      </c>
      <c r="B90" s="89"/>
      <c r="C90" s="89">
        <v>2</v>
      </c>
      <c r="D90" s="89"/>
      <c r="E90" s="89"/>
      <c r="F90" s="89"/>
      <c r="G90" s="89"/>
      <c r="H90" s="89"/>
      <c r="I90" s="89"/>
      <c r="J90" s="89">
        <v>3</v>
      </c>
      <c r="K90" s="89"/>
      <c r="L90" s="89"/>
      <c r="M90" s="89"/>
      <c r="N90" s="89"/>
      <c r="O90" s="44">
        <v>4</v>
      </c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  <c r="BF90" s="45"/>
      <c r="BG90" s="45"/>
      <c r="BH90" s="45"/>
      <c r="BI90" s="45"/>
      <c r="BJ90" s="45"/>
      <c r="BK90" s="45"/>
      <c r="BL90" s="45"/>
      <c r="BM90" s="45"/>
      <c r="BN90" s="45"/>
      <c r="BO90" s="45"/>
      <c r="BP90" s="45"/>
      <c r="BQ90" s="46"/>
      <c r="BR90" s="35"/>
      <c r="BS90" s="35"/>
      <c r="BT90" s="35"/>
      <c r="BU90" s="35"/>
      <c r="BV90" s="35"/>
      <c r="BW90" s="35"/>
      <c r="BX90" s="35"/>
      <c r="BY90" s="35"/>
      <c r="BZ90" s="36"/>
    </row>
    <row r="91" spans="1:79" s="37" customFormat="1" ht="12.75" hidden="1" customHeight="1" x14ac:dyDescent="0.2">
      <c r="A91" s="49" t="s">
        <v>36</v>
      </c>
      <c r="B91" s="49"/>
      <c r="C91" s="86" t="s">
        <v>14</v>
      </c>
      <c r="D91" s="87"/>
      <c r="E91" s="87"/>
      <c r="F91" s="87"/>
      <c r="G91" s="87"/>
      <c r="H91" s="87"/>
      <c r="I91" s="88"/>
      <c r="J91" s="49" t="s">
        <v>15</v>
      </c>
      <c r="K91" s="49"/>
      <c r="L91" s="49"/>
      <c r="M91" s="49"/>
      <c r="N91" s="49"/>
      <c r="O91" s="81" t="s">
        <v>73</v>
      </c>
      <c r="P91" s="82"/>
      <c r="Q91" s="82"/>
      <c r="R91" s="82"/>
      <c r="S91" s="82"/>
      <c r="T91" s="82"/>
      <c r="U91" s="82"/>
      <c r="V91" s="82"/>
      <c r="W91" s="82"/>
      <c r="X91" s="82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  <c r="BB91" s="83"/>
      <c r="BC91" s="83"/>
      <c r="BD91" s="83"/>
      <c r="BE91" s="83"/>
      <c r="BF91" s="83"/>
      <c r="BG91" s="83"/>
      <c r="BH91" s="83"/>
      <c r="BI91" s="83"/>
      <c r="BJ91" s="83"/>
      <c r="BK91" s="83"/>
      <c r="BL91" s="83"/>
      <c r="BM91" s="83"/>
      <c r="BN91" s="83"/>
      <c r="BO91" s="83"/>
      <c r="BP91" s="83"/>
      <c r="BQ91" s="84"/>
      <c r="BR91" s="38"/>
      <c r="BS91" s="38"/>
      <c r="BT91" s="36"/>
      <c r="BU91" s="36"/>
      <c r="BV91" s="36"/>
      <c r="BW91" s="36"/>
      <c r="BX91" s="36"/>
      <c r="BY91" s="36"/>
      <c r="BZ91" s="36"/>
      <c r="CA91" s="37" t="s">
        <v>72</v>
      </c>
    </row>
    <row r="92" spans="1:79" s="136" customFormat="1" ht="15.75" x14ac:dyDescent="0.2">
      <c r="A92" s="76">
        <v>0</v>
      </c>
      <c r="B92" s="76"/>
      <c r="C92" s="76" t="s">
        <v>89</v>
      </c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130"/>
      <c r="P92" s="131"/>
      <c r="Q92" s="131"/>
      <c r="R92" s="131"/>
      <c r="S92" s="131"/>
      <c r="T92" s="131"/>
      <c r="U92" s="131"/>
      <c r="V92" s="131"/>
      <c r="W92" s="131"/>
      <c r="X92" s="131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3"/>
      <c r="BR92" s="134"/>
      <c r="BS92" s="134"/>
      <c r="BT92" s="134"/>
      <c r="BU92" s="134"/>
      <c r="BV92" s="134"/>
      <c r="BW92" s="134"/>
      <c r="BX92" s="134"/>
      <c r="BY92" s="134"/>
      <c r="BZ92" s="135"/>
      <c r="CA92" s="136" t="s">
        <v>67</v>
      </c>
    </row>
    <row r="93" spans="1:79" s="136" customFormat="1" ht="15.75" x14ac:dyDescent="0.2">
      <c r="A93" s="76">
        <v>0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130"/>
      <c r="P93" s="131"/>
      <c r="Q93" s="131"/>
      <c r="R93" s="131"/>
      <c r="S93" s="131"/>
      <c r="T93" s="131"/>
      <c r="U93" s="131"/>
      <c r="V93" s="131"/>
      <c r="W93" s="131"/>
      <c r="X93" s="131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3"/>
      <c r="BR93" s="134"/>
      <c r="BS93" s="134"/>
      <c r="BT93" s="134"/>
      <c r="BU93" s="134"/>
      <c r="BV93" s="134"/>
      <c r="BW93" s="134"/>
      <c r="BX93" s="134"/>
      <c r="BY93" s="134"/>
      <c r="BZ93" s="135"/>
    </row>
    <row r="94" spans="1:79" s="37" customFormat="1" ht="127.5" customHeight="1" x14ac:dyDescent="0.2">
      <c r="A94" s="49">
        <v>0</v>
      </c>
      <c r="B94" s="49"/>
      <c r="C94" s="81" t="s">
        <v>91</v>
      </c>
      <c r="D94" s="111"/>
      <c r="E94" s="111"/>
      <c r="F94" s="111"/>
      <c r="G94" s="111"/>
      <c r="H94" s="111"/>
      <c r="I94" s="112"/>
      <c r="J94" s="49" t="s">
        <v>92</v>
      </c>
      <c r="K94" s="49"/>
      <c r="L94" s="49"/>
      <c r="M94" s="49"/>
      <c r="N94" s="49"/>
      <c r="O94" s="47" t="s">
        <v>115</v>
      </c>
      <c r="P94" s="48"/>
      <c r="Q94" s="48"/>
      <c r="R94" s="48"/>
      <c r="S94" s="48"/>
      <c r="T94" s="48"/>
      <c r="U94" s="48"/>
      <c r="V94" s="48"/>
      <c r="W94" s="48"/>
      <c r="X94" s="48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8"/>
      <c r="BR94" s="35"/>
      <c r="BS94" s="35"/>
      <c r="BT94" s="35"/>
      <c r="BU94" s="35"/>
      <c r="BV94" s="35"/>
      <c r="BW94" s="35"/>
      <c r="BX94" s="35"/>
      <c r="BY94" s="35"/>
      <c r="BZ94" s="36"/>
    </row>
    <row r="95" spans="1:79" s="37" customFormat="1" ht="25.5" customHeight="1" x14ac:dyDescent="0.2">
      <c r="A95" s="49">
        <v>0</v>
      </c>
      <c r="B95" s="49"/>
      <c r="C95" s="81" t="s">
        <v>94</v>
      </c>
      <c r="D95" s="111"/>
      <c r="E95" s="111"/>
      <c r="F95" s="111"/>
      <c r="G95" s="111"/>
      <c r="H95" s="111"/>
      <c r="I95" s="112"/>
      <c r="J95" s="49" t="s">
        <v>92</v>
      </c>
      <c r="K95" s="49"/>
      <c r="L95" s="49"/>
      <c r="M95" s="49"/>
      <c r="N95" s="49"/>
      <c r="O95" s="47" t="s">
        <v>86</v>
      </c>
      <c r="P95" s="48"/>
      <c r="Q95" s="48"/>
      <c r="R95" s="48"/>
      <c r="S95" s="48"/>
      <c r="T95" s="48"/>
      <c r="U95" s="48"/>
      <c r="V95" s="48"/>
      <c r="W95" s="48"/>
      <c r="X95" s="48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8"/>
      <c r="BR95" s="35"/>
      <c r="BS95" s="35"/>
      <c r="BT95" s="35"/>
      <c r="BU95" s="35"/>
      <c r="BV95" s="35"/>
      <c r="BW95" s="35"/>
      <c r="BX95" s="35"/>
      <c r="BY95" s="35"/>
      <c r="BZ95" s="36"/>
    </row>
    <row r="96" spans="1:79" s="37" customFormat="1" ht="25.5" customHeight="1" x14ac:dyDescent="0.2">
      <c r="A96" s="49">
        <v>2</v>
      </c>
      <c r="B96" s="49"/>
      <c r="C96" s="81" t="s">
        <v>99</v>
      </c>
      <c r="D96" s="111"/>
      <c r="E96" s="111"/>
      <c r="F96" s="111"/>
      <c r="G96" s="111"/>
      <c r="H96" s="111"/>
      <c r="I96" s="112"/>
      <c r="J96" s="49" t="s">
        <v>92</v>
      </c>
      <c r="K96" s="49"/>
      <c r="L96" s="49"/>
      <c r="M96" s="49"/>
      <c r="N96" s="49"/>
      <c r="O96" s="47" t="s">
        <v>116</v>
      </c>
      <c r="P96" s="48"/>
      <c r="Q96" s="48"/>
      <c r="R96" s="48"/>
      <c r="S96" s="48"/>
      <c r="T96" s="48"/>
      <c r="U96" s="48"/>
      <c r="V96" s="48"/>
      <c r="W96" s="48"/>
      <c r="X96" s="48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8"/>
      <c r="BR96" s="35"/>
      <c r="BS96" s="35"/>
      <c r="BT96" s="35"/>
      <c r="BU96" s="35"/>
      <c r="BV96" s="35"/>
      <c r="BW96" s="35"/>
      <c r="BX96" s="35"/>
      <c r="BY96" s="35"/>
      <c r="BZ96" s="36"/>
    </row>
    <row r="97" spans="1:78" s="136" customFormat="1" ht="15.75" x14ac:dyDescent="0.2">
      <c r="A97" s="76">
        <v>0</v>
      </c>
      <c r="B97" s="76"/>
      <c r="C97" s="114" t="s">
        <v>100</v>
      </c>
      <c r="D97" s="115"/>
      <c r="E97" s="115"/>
      <c r="F97" s="115"/>
      <c r="G97" s="115"/>
      <c r="H97" s="115"/>
      <c r="I97" s="116"/>
      <c r="J97" s="76"/>
      <c r="K97" s="76"/>
      <c r="L97" s="76"/>
      <c r="M97" s="76"/>
      <c r="N97" s="76"/>
      <c r="O97" s="130"/>
      <c r="P97" s="131"/>
      <c r="Q97" s="131"/>
      <c r="R97" s="131"/>
      <c r="S97" s="131"/>
      <c r="T97" s="131"/>
      <c r="U97" s="131"/>
      <c r="V97" s="131"/>
      <c r="W97" s="131"/>
      <c r="X97" s="131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3"/>
      <c r="BR97" s="134"/>
      <c r="BS97" s="134"/>
      <c r="BT97" s="134"/>
      <c r="BU97" s="134"/>
      <c r="BV97" s="134"/>
      <c r="BW97" s="134"/>
      <c r="BX97" s="134"/>
      <c r="BY97" s="134"/>
      <c r="BZ97" s="135"/>
    </row>
    <row r="98" spans="1:78" s="136" customFormat="1" ht="15.75" x14ac:dyDescent="0.2">
      <c r="A98" s="76">
        <v>0</v>
      </c>
      <c r="B98" s="76"/>
      <c r="C98" s="114"/>
      <c r="D98" s="115"/>
      <c r="E98" s="115"/>
      <c r="F98" s="115"/>
      <c r="G98" s="115"/>
      <c r="H98" s="115"/>
      <c r="I98" s="116"/>
      <c r="J98" s="76"/>
      <c r="K98" s="76"/>
      <c r="L98" s="76"/>
      <c r="M98" s="76"/>
      <c r="N98" s="76"/>
      <c r="O98" s="130"/>
      <c r="P98" s="131"/>
      <c r="Q98" s="131"/>
      <c r="R98" s="131"/>
      <c r="S98" s="131"/>
      <c r="T98" s="131"/>
      <c r="U98" s="131"/>
      <c r="V98" s="131"/>
      <c r="W98" s="131"/>
      <c r="X98" s="131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3"/>
      <c r="BR98" s="134"/>
      <c r="BS98" s="134"/>
      <c r="BT98" s="134"/>
      <c r="BU98" s="134"/>
      <c r="BV98" s="134"/>
      <c r="BW98" s="134"/>
      <c r="BX98" s="134"/>
      <c r="BY98" s="134"/>
      <c r="BZ98" s="135"/>
    </row>
    <row r="99" spans="1:78" s="136" customFormat="1" ht="15.75" x14ac:dyDescent="0.2">
      <c r="A99" s="76">
        <v>0</v>
      </c>
      <c r="B99" s="76"/>
      <c r="C99" s="114" t="s">
        <v>107</v>
      </c>
      <c r="D99" s="115"/>
      <c r="E99" s="115"/>
      <c r="F99" s="115"/>
      <c r="G99" s="115"/>
      <c r="H99" s="115"/>
      <c r="I99" s="116"/>
      <c r="J99" s="76"/>
      <c r="K99" s="76"/>
      <c r="L99" s="76"/>
      <c r="M99" s="76"/>
      <c r="N99" s="76"/>
      <c r="O99" s="130"/>
      <c r="P99" s="131"/>
      <c r="Q99" s="131"/>
      <c r="R99" s="131"/>
      <c r="S99" s="131"/>
      <c r="T99" s="131"/>
      <c r="U99" s="131"/>
      <c r="V99" s="131"/>
      <c r="W99" s="131"/>
      <c r="X99" s="131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3"/>
      <c r="BR99" s="134"/>
      <c r="BS99" s="134"/>
      <c r="BT99" s="134"/>
      <c r="BU99" s="134"/>
      <c r="BV99" s="134"/>
      <c r="BW99" s="134"/>
      <c r="BX99" s="134"/>
      <c r="BY99" s="134"/>
      <c r="BZ99" s="135"/>
    </row>
    <row r="100" spans="1:78" s="136" customFormat="1" ht="15.75" x14ac:dyDescent="0.2">
      <c r="A100" s="76">
        <v>0</v>
      </c>
      <c r="B100" s="76"/>
      <c r="C100" s="114"/>
      <c r="D100" s="115"/>
      <c r="E100" s="115"/>
      <c r="F100" s="115"/>
      <c r="G100" s="115"/>
      <c r="H100" s="115"/>
      <c r="I100" s="116"/>
      <c r="J100" s="76"/>
      <c r="K100" s="76"/>
      <c r="L100" s="76"/>
      <c r="M100" s="76"/>
      <c r="N100" s="76"/>
      <c r="O100" s="130"/>
      <c r="P100" s="131"/>
      <c r="Q100" s="131"/>
      <c r="R100" s="131"/>
      <c r="S100" s="131"/>
      <c r="T100" s="131"/>
      <c r="U100" s="131"/>
      <c r="V100" s="131"/>
      <c r="W100" s="131"/>
      <c r="X100" s="131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3"/>
      <c r="BR100" s="134"/>
      <c r="BS100" s="134"/>
      <c r="BT100" s="134"/>
      <c r="BU100" s="134"/>
      <c r="BV100" s="134"/>
      <c r="BW100" s="134"/>
      <c r="BX100" s="134"/>
      <c r="BY100" s="134"/>
      <c r="BZ100" s="135"/>
    </row>
    <row r="101" spans="1:78" s="37" customFormat="1" ht="25.5" customHeight="1" x14ac:dyDescent="0.2">
      <c r="A101" s="49">
        <v>0</v>
      </c>
      <c r="B101" s="49"/>
      <c r="C101" s="81" t="s">
        <v>108</v>
      </c>
      <c r="D101" s="111"/>
      <c r="E101" s="111"/>
      <c r="F101" s="111"/>
      <c r="G101" s="111"/>
      <c r="H101" s="111"/>
      <c r="I101" s="112"/>
      <c r="J101" s="49" t="s">
        <v>92</v>
      </c>
      <c r="K101" s="49"/>
      <c r="L101" s="49"/>
      <c r="M101" s="49"/>
      <c r="N101" s="49"/>
      <c r="O101" s="47" t="s">
        <v>117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7"/>
      <c r="AZ101" s="137"/>
      <c r="BA101" s="137"/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8"/>
      <c r="BR101" s="35"/>
      <c r="BS101" s="35"/>
      <c r="BT101" s="35"/>
      <c r="BU101" s="35"/>
      <c r="BV101" s="35"/>
      <c r="BW101" s="35"/>
      <c r="BX101" s="35"/>
      <c r="BY101" s="35"/>
      <c r="BZ101" s="36"/>
    </row>
    <row r="102" spans="1:78" s="37" customFormat="1" ht="127.5" customHeight="1" x14ac:dyDescent="0.2">
      <c r="A102" s="49">
        <v>0</v>
      </c>
      <c r="B102" s="49"/>
      <c r="C102" s="81" t="s">
        <v>110</v>
      </c>
      <c r="D102" s="111"/>
      <c r="E102" s="111"/>
      <c r="F102" s="111"/>
      <c r="G102" s="111"/>
      <c r="H102" s="111"/>
      <c r="I102" s="112"/>
      <c r="J102" s="49" t="s">
        <v>92</v>
      </c>
      <c r="K102" s="49"/>
      <c r="L102" s="49"/>
      <c r="M102" s="49"/>
      <c r="N102" s="49"/>
      <c r="O102" s="47" t="s">
        <v>115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7"/>
      <c r="AZ102" s="137"/>
      <c r="BA102" s="137"/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8"/>
      <c r="BR102" s="35"/>
      <c r="BS102" s="35"/>
      <c r="BT102" s="35"/>
      <c r="BU102" s="35"/>
      <c r="BV102" s="35"/>
      <c r="BW102" s="35"/>
      <c r="BX102" s="35"/>
      <c r="BY102" s="35"/>
      <c r="BZ102" s="36"/>
    </row>
    <row r="103" spans="1:78" s="37" customFormat="1" ht="25.5" customHeight="1" x14ac:dyDescent="0.2">
      <c r="A103" s="49">
        <v>0</v>
      </c>
      <c r="B103" s="49"/>
      <c r="C103" s="81" t="s">
        <v>111</v>
      </c>
      <c r="D103" s="111"/>
      <c r="E103" s="111"/>
      <c r="F103" s="111"/>
      <c r="G103" s="111"/>
      <c r="H103" s="111"/>
      <c r="I103" s="112"/>
      <c r="J103" s="49" t="s">
        <v>92</v>
      </c>
      <c r="K103" s="49"/>
      <c r="L103" s="49"/>
      <c r="M103" s="49"/>
      <c r="N103" s="49"/>
      <c r="O103" s="47" t="s">
        <v>116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7"/>
      <c r="AZ103" s="137"/>
      <c r="BA103" s="137"/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8"/>
      <c r="BR103" s="35"/>
      <c r="BS103" s="35"/>
      <c r="BT103" s="35"/>
      <c r="BU103" s="35"/>
      <c r="BV103" s="35"/>
      <c r="BW103" s="35"/>
      <c r="BX103" s="35"/>
      <c r="BY103" s="35"/>
      <c r="BZ103" s="36"/>
    </row>
    <row r="104" spans="1:78" ht="15.75" x14ac:dyDescent="0.2">
      <c r="A104" s="30"/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10"/>
      <c r="BS104" s="10"/>
      <c r="BT104" s="10"/>
      <c r="BU104" s="10"/>
      <c r="BV104" s="10"/>
      <c r="BW104" s="10"/>
      <c r="BX104" s="10"/>
      <c r="BY104" s="10"/>
      <c r="BZ104" s="8"/>
    </row>
    <row r="105" spans="1:78" ht="15.95" customHeight="1" x14ac:dyDescent="0.2">
      <c r="A105" s="40" t="s">
        <v>66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/>
      <c r="BH105" s="40"/>
      <c r="BI105" s="40"/>
      <c r="BJ105" s="40"/>
      <c r="BK105" s="40"/>
      <c r="BL105" s="40"/>
    </row>
    <row r="106" spans="1:78" ht="126" customHeight="1" x14ac:dyDescent="0.2">
      <c r="A106" s="141" t="s">
        <v>119</v>
      </c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142"/>
      <c r="AG106" s="142"/>
      <c r="AH106" s="142"/>
      <c r="AI106" s="142"/>
      <c r="AJ106" s="142"/>
      <c r="AK106" s="142"/>
      <c r="AL106" s="142"/>
      <c r="AM106" s="142"/>
      <c r="AN106" s="142"/>
      <c r="AO106" s="142"/>
      <c r="AP106" s="142"/>
      <c r="AQ106" s="142"/>
      <c r="AR106" s="142"/>
      <c r="AS106" s="142"/>
      <c r="AT106" s="142"/>
      <c r="AU106" s="142"/>
      <c r="AV106" s="142"/>
      <c r="AW106" s="142"/>
      <c r="AX106" s="142"/>
      <c r="AY106" s="142"/>
      <c r="AZ106" s="142"/>
      <c r="BA106" s="142"/>
      <c r="BB106" s="142"/>
      <c r="BC106" s="142"/>
      <c r="BD106" s="142"/>
      <c r="BE106" s="142"/>
      <c r="BF106" s="142"/>
      <c r="BG106" s="142"/>
      <c r="BH106" s="142"/>
      <c r="BI106" s="142"/>
      <c r="BJ106" s="142"/>
      <c r="BK106" s="142"/>
      <c r="BL106" s="142"/>
    </row>
    <row r="107" spans="1:78" ht="15.75" x14ac:dyDescent="0.2">
      <c r="A107" s="30"/>
      <c r="B107" s="30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10"/>
      <c r="BS107" s="10"/>
      <c r="BT107" s="10"/>
      <c r="BU107" s="10"/>
      <c r="BV107" s="10"/>
      <c r="BW107" s="10"/>
      <c r="BX107" s="10"/>
      <c r="BY107" s="10"/>
      <c r="BZ107" s="8"/>
    </row>
    <row r="108" spans="1:78" ht="15.95" customHeight="1" x14ac:dyDescent="0.2">
      <c r="A108" s="40" t="s">
        <v>47</v>
      </c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  <c r="AR108" s="40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  <c r="BF108" s="40"/>
      <c r="BG108" s="40"/>
      <c r="BH108" s="40"/>
      <c r="BI108" s="40"/>
      <c r="BJ108" s="40"/>
      <c r="BK108" s="40"/>
      <c r="BL108" s="40"/>
    </row>
    <row r="109" spans="1:78" ht="47.25" customHeight="1" x14ac:dyDescent="0.2">
      <c r="A109" s="141" t="s">
        <v>120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142"/>
      <c r="AG109" s="142"/>
      <c r="AH109" s="142"/>
      <c r="AI109" s="142"/>
      <c r="AJ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42"/>
    </row>
    <row r="110" spans="1:78" ht="15.95" customHeight="1" x14ac:dyDescent="0.2">
      <c r="A110" s="16"/>
      <c r="B110" s="16"/>
      <c r="C110" s="16"/>
      <c r="D110" s="16"/>
      <c r="E110" s="16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</row>
    <row r="111" spans="1:78" ht="12" customHeight="1" x14ac:dyDescent="0.2">
      <c r="A111" s="29" t="s">
        <v>78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</row>
    <row r="112" spans="1:78" ht="12" customHeight="1" x14ac:dyDescent="0.2">
      <c r="A112" s="29" t="s">
        <v>69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</row>
    <row r="113" spans="1:64" s="29" customFormat="1" ht="12" customHeight="1" x14ac:dyDescent="0.2">
      <c r="A113" s="29" t="s">
        <v>70</v>
      </c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</row>
    <row r="114" spans="1:64" ht="15.95" customHeight="1" x14ac:dyDescent="0.25">
      <c r="A114" s="28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</row>
    <row r="115" spans="1:64" ht="42" customHeight="1" x14ac:dyDescent="0.25">
      <c r="A115" s="145" t="s">
        <v>123</v>
      </c>
      <c r="B115" s="142"/>
      <c r="C115" s="142"/>
      <c r="D115" s="142"/>
      <c r="E115" s="142"/>
      <c r="F115" s="142"/>
      <c r="G115" s="142"/>
      <c r="H115" s="142"/>
      <c r="I115" s="142"/>
      <c r="J115" s="142"/>
      <c r="K115" s="142"/>
      <c r="L115" s="142"/>
      <c r="M115" s="142"/>
      <c r="N115" s="142"/>
      <c r="O115" s="142"/>
      <c r="P115" s="142"/>
      <c r="Q115" s="142"/>
      <c r="R115" s="142"/>
      <c r="S115" s="142"/>
      <c r="T115" s="142"/>
      <c r="U115" s="142"/>
      <c r="V115" s="142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3"/>
      <c r="AO115" s="3"/>
      <c r="AP115" s="146" t="s">
        <v>125</v>
      </c>
      <c r="AQ115" s="147"/>
      <c r="AR115" s="147"/>
      <c r="AS115" s="147"/>
      <c r="AT115" s="147"/>
      <c r="AU115" s="147"/>
      <c r="AV115" s="147"/>
      <c r="AW115" s="147"/>
      <c r="AX115" s="147"/>
      <c r="AY115" s="147"/>
      <c r="AZ115" s="147"/>
      <c r="BA115" s="147"/>
      <c r="BB115" s="147"/>
      <c r="BC115" s="147"/>
      <c r="BD115" s="147"/>
      <c r="BE115" s="147"/>
      <c r="BF115" s="147"/>
      <c r="BG115" s="147"/>
      <c r="BH115" s="147"/>
    </row>
    <row r="116" spans="1:64" x14ac:dyDescent="0.2">
      <c r="W116" s="85" t="s">
        <v>8</v>
      </c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4"/>
      <c r="AO116" s="4"/>
      <c r="AP116" s="85" t="s">
        <v>74</v>
      </c>
      <c r="AQ116" s="85"/>
      <c r="AR116" s="85"/>
      <c r="AS116" s="85"/>
      <c r="AT116" s="85"/>
      <c r="AU116" s="85"/>
      <c r="AV116" s="85"/>
      <c r="AW116" s="85"/>
      <c r="AX116" s="85"/>
      <c r="AY116" s="85"/>
      <c r="AZ116" s="85"/>
      <c r="BA116" s="85"/>
      <c r="BB116" s="85"/>
      <c r="BC116" s="85"/>
      <c r="BD116" s="85"/>
      <c r="BE116" s="85"/>
      <c r="BF116" s="85"/>
      <c r="BG116" s="85"/>
      <c r="BH116" s="85"/>
    </row>
    <row r="119" spans="1:64" ht="31.5" customHeight="1" x14ac:dyDescent="0.25">
      <c r="A119" s="145" t="s">
        <v>124</v>
      </c>
      <c r="B119" s="142"/>
      <c r="C119" s="142"/>
      <c r="D119" s="142"/>
      <c r="E119" s="142"/>
      <c r="F119" s="142"/>
      <c r="G119" s="142"/>
      <c r="H119" s="142"/>
      <c r="I119" s="142"/>
      <c r="J119" s="142"/>
      <c r="K119" s="142"/>
      <c r="L119" s="142"/>
      <c r="M119" s="142"/>
      <c r="N119" s="142"/>
      <c r="O119" s="142"/>
      <c r="P119" s="142"/>
      <c r="Q119" s="142"/>
      <c r="R119" s="142"/>
      <c r="S119" s="142"/>
      <c r="T119" s="142"/>
      <c r="U119" s="142"/>
      <c r="V119" s="142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3"/>
      <c r="AO119" s="3"/>
      <c r="AP119" s="146" t="s">
        <v>126</v>
      </c>
      <c r="AQ119" s="147"/>
      <c r="AR119" s="147"/>
      <c r="AS119" s="147"/>
      <c r="AT119" s="147"/>
      <c r="AU119" s="147"/>
      <c r="AV119" s="147"/>
      <c r="AW119" s="147"/>
      <c r="AX119" s="147"/>
      <c r="AY119" s="147"/>
      <c r="AZ119" s="147"/>
      <c r="BA119" s="147"/>
      <c r="BB119" s="147"/>
      <c r="BC119" s="147"/>
      <c r="BD119" s="147"/>
      <c r="BE119" s="147"/>
      <c r="BF119" s="147"/>
      <c r="BG119" s="147"/>
      <c r="BH119" s="147"/>
    </row>
    <row r="120" spans="1:64" x14ac:dyDescent="0.2">
      <c r="W120" s="85" t="s">
        <v>8</v>
      </c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85"/>
      <c r="AJ120" s="85"/>
      <c r="AK120" s="85"/>
      <c r="AL120" s="85"/>
      <c r="AM120" s="85"/>
      <c r="AN120" s="4"/>
      <c r="AO120" s="4"/>
      <c r="AP120" s="85" t="s">
        <v>74</v>
      </c>
      <c r="AQ120" s="85"/>
      <c r="AR120" s="85"/>
      <c r="AS120" s="85"/>
      <c r="AT120" s="85"/>
      <c r="AU120" s="85"/>
      <c r="AV120" s="85"/>
      <c r="AW120" s="85"/>
      <c r="AX120" s="85"/>
      <c r="AY120" s="85"/>
      <c r="AZ120" s="85"/>
      <c r="BA120" s="85"/>
      <c r="BB120" s="85"/>
      <c r="BC120" s="85"/>
      <c r="BD120" s="85"/>
      <c r="BE120" s="85"/>
      <c r="BF120" s="85"/>
      <c r="BG120" s="85"/>
      <c r="BH120" s="85"/>
    </row>
  </sheetData>
  <mergeCells count="504">
    <mergeCell ref="A103:B103"/>
    <mergeCell ref="C103:I103"/>
    <mergeCell ref="J103:N103"/>
    <mergeCell ref="O103:BQ103"/>
    <mergeCell ref="A101:B101"/>
    <mergeCell ref="C101:I101"/>
    <mergeCell ref="J101:N101"/>
    <mergeCell ref="O101:BQ101"/>
    <mergeCell ref="A102:B102"/>
    <mergeCell ref="C102:I102"/>
    <mergeCell ref="J102:N102"/>
    <mergeCell ref="O102:BQ102"/>
    <mergeCell ref="A99:B99"/>
    <mergeCell ref="C99:I99"/>
    <mergeCell ref="J99:N99"/>
    <mergeCell ref="O99:BQ99"/>
    <mergeCell ref="A100:B100"/>
    <mergeCell ref="C100:I100"/>
    <mergeCell ref="J100:N100"/>
    <mergeCell ref="O100:BQ100"/>
    <mergeCell ref="A97:B97"/>
    <mergeCell ref="C97:I97"/>
    <mergeCell ref="J97:N97"/>
    <mergeCell ref="O97:BQ97"/>
    <mergeCell ref="A98:B98"/>
    <mergeCell ref="C98:I98"/>
    <mergeCell ref="J98:N98"/>
    <mergeCell ref="O98:BQ98"/>
    <mergeCell ref="A95:B95"/>
    <mergeCell ref="C95:I95"/>
    <mergeCell ref="J95:N95"/>
    <mergeCell ref="O95:BQ95"/>
    <mergeCell ref="A96:B96"/>
    <mergeCell ref="C96:I96"/>
    <mergeCell ref="J96:N96"/>
    <mergeCell ref="O96:BQ96"/>
    <mergeCell ref="A93:B93"/>
    <mergeCell ref="C93:I93"/>
    <mergeCell ref="J93:N93"/>
    <mergeCell ref="O93:BQ93"/>
    <mergeCell ref="A94:B94"/>
    <mergeCell ref="C94:I94"/>
    <mergeCell ref="J94:N94"/>
    <mergeCell ref="O94:BQ94"/>
    <mergeCell ref="AX85:BB85"/>
    <mergeCell ref="BC85:BG85"/>
    <mergeCell ref="BH85:BL85"/>
    <mergeCell ref="BM85:BQ85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S85:AW85"/>
    <mergeCell ref="AI84:AM84"/>
    <mergeCell ref="AN84:AR84"/>
    <mergeCell ref="AS84:AW84"/>
    <mergeCell ref="AX84:BB84"/>
    <mergeCell ref="BC84:BG84"/>
    <mergeCell ref="BH84:BL84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AD84:AH84"/>
    <mergeCell ref="BM82:BQ82"/>
    <mergeCell ref="A83:B83"/>
    <mergeCell ref="C83:I83"/>
    <mergeCell ref="J83:N83"/>
    <mergeCell ref="O83:X83"/>
    <mergeCell ref="Y83:AC83"/>
    <mergeCell ref="AD83:AH83"/>
    <mergeCell ref="AI83:AM83"/>
    <mergeCell ref="AN83:AR83"/>
    <mergeCell ref="AS83:AW83"/>
    <mergeCell ref="AI82:AM82"/>
    <mergeCell ref="AN82:AR82"/>
    <mergeCell ref="AS82:AW82"/>
    <mergeCell ref="AX82:BB82"/>
    <mergeCell ref="BC82:BG82"/>
    <mergeCell ref="BH82:BL82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AD82:AH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72:B72"/>
    <mergeCell ref="C72:I72"/>
    <mergeCell ref="J72:N72"/>
    <mergeCell ref="O72:X72"/>
    <mergeCell ref="Y72:AC72"/>
    <mergeCell ref="AD72:AH72"/>
    <mergeCell ref="AN71:AR71"/>
    <mergeCell ref="AS71:AW71"/>
    <mergeCell ref="AX71:BB71"/>
    <mergeCell ref="BC71:BG71"/>
    <mergeCell ref="BH71:BL71"/>
    <mergeCell ref="BM71:BQ71"/>
    <mergeCell ref="A71:B71"/>
    <mergeCell ref="C71:I71"/>
    <mergeCell ref="J71:N71"/>
    <mergeCell ref="O71:X71"/>
    <mergeCell ref="Y71:AC71"/>
    <mergeCell ref="AD71:AH71"/>
    <mergeCell ref="AI71:AM71"/>
    <mergeCell ref="A53:B53"/>
    <mergeCell ref="C53:BQ53"/>
    <mergeCell ref="AP45:AT45"/>
    <mergeCell ref="AU45:AY45"/>
    <mergeCell ref="AZ45:BC45"/>
    <mergeCell ref="BD45:BH45"/>
    <mergeCell ref="BI45:BM45"/>
    <mergeCell ref="BN45:BQ45"/>
    <mergeCell ref="AU44:AY44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44:B44"/>
    <mergeCell ref="C44:Z44"/>
    <mergeCell ref="AA44:AE44"/>
    <mergeCell ref="AF44:AJ44"/>
    <mergeCell ref="AK44:AO44"/>
    <mergeCell ref="AP44:AT44"/>
    <mergeCell ref="AS61:AX61"/>
    <mergeCell ref="AY61:BC61"/>
    <mergeCell ref="A57:B58"/>
    <mergeCell ref="A59:B59"/>
    <mergeCell ref="A60:B60"/>
    <mergeCell ref="A61:B61"/>
    <mergeCell ref="AI61:AM61"/>
    <mergeCell ref="AN61:AR61"/>
    <mergeCell ref="C60:R60"/>
    <mergeCell ref="S60:W60"/>
    <mergeCell ref="X60:AB60"/>
    <mergeCell ref="AC60:AH60"/>
    <mergeCell ref="C61:R61"/>
    <mergeCell ref="S61:W61"/>
    <mergeCell ref="X61:AB61"/>
    <mergeCell ref="AC61:AH61"/>
    <mergeCell ref="AY59:BC59"/>
    <mergeCell ref="BI58:BN58"/>
    <mergeCell ref="BI60:BN60"/>
    <mergeCell ref="BD61:BH61"/>
    <mergeCell ref="BD59:BH59"/>
    <mergeCell ref="BI59:BN59"/>
    <mergeCell ref="BI61:BN61"/>
    <mergeCell ref="BD60:BH60"/>
    <mergeCell ref="AY57:BN57"/>
    <mergeCell ref="AI59:AM59"/>
    <mergeCell ref="AY60:BC60"/>
    <mergeCell ref="AY58:BC58"/>
    <mergeCell ref="BD58:BH58"/>
    <mergeCell ref="AI60:AM60"/>
    <mergeCell ref="AN60:AR60"/>
    <mergeCell ref="AS60:AX60"/>
    <mergeCell ref="AN59:AR59"/>
    <mergeCell ref="AS59:AX59"/>
    <mergeCell ref="A108:BL108"/>
    <mergeCell ref="AK40:AO40"/>
    <mergeCell ref="A42:B42"/>
    <mergeCell ref="AD68:AH68"/>
    <mergeCell ref="AF40:AJ40"/>
    <mergeCell ref="A47:BQ47"/>
    <mergeCell ref="C57:R58"/>
    <mergeCell ref="S57:AH57"/>
    <mergeCell ref="AI57:AX57"/>
    <mergeCell ref="AS58:AX58"/>
    <mergeCell ref="G26:BL26"/>
    <mergeCell ref="A34:F34"/>
    <mergeCell ref="G34:BL34"/>
    <mergeCell ref="A38:BQ38"/>
    <mergeCell ref="C39:Z40"/>
    <mergeCell ref="BI40:BM40"/>
    <mergeCell ref="BD40:BH40"/>
    <mergeCell ref="A23:BL23"/>
    <mergeCell ref="A24:F24"/>
    <mergeCell ref="G24:BL24"/>
    <mergeCell ref="A39:B40"/>
    <mergeCell ref="A33:F33"/>
    <mergeCell ref="G33:BL33"/>
    <mergeCell ref="A25:F25"/>
    <mergeCell ref="AA39:AO39"/>
    <mergeCell ref="AP39:BC39"/>
    <mergeCell ref="A26:F26"/>
    <mergeCell ref="AP42:AT42"/>
    <mergeCell ref="BD43:BH43"/>
    <mergeCell ref="BI43:BM43"/>
    <mergeCell ref="AZ42:BC42"/>
    <mergeCell ref="AU42:AY42"/>
    <mergeCell ref="AZ40:BC40"/>
    <mergeCell ref="AZ41:BC41"/>
    <mergeCell ref="BD41:BH41"/>
    <mergeCell ref="AP41:AT41"/>
    <mergeCell ref="BD42:BH42"/>
    <mergeCell ref="S58:W58"/>
    <mergeCell ref="X58:AB58"/>
    <mergeCell ref="AC58:AH58"/>
    <mergeCell ref="C59:R59"/>
    <mergeCell ref="S59:W59"/>
    <mergeCell ref="X59:AB59"/>
    <mergeCell ref="AC59:AH59"/>
    <mergeCell ref="O68:X68"/>
    <mergeCell ref="Y66:AM66"/>
    <mergeCell ref="J68:N68"/>
    <mergeCell ref="Y68:AC68"/>
    <mergeCell ref="A66:B67"/>
    <mergeCell ref="C66:I67"/>
    <mergeCell ref="J66:N67"/>
    <mergeCell ref="O66:X67"/>
    <mergeCell ref="Y67:AC67"/>
    <mergeCell ref="AP115:BH115"/>
    <mergeCell ref="AN66:BB66"/>
    <mergeCell ref="A63:BQ63"/>
    <mergeCell ref="C68:I68"/>
    <mergeCell ref="J91:N91"/>
    <mergeCell ref="A90:B90"/>
    <mergeCell ref="A69:B69"/>
    <mergeCell ref="O70:X70"/>
    <mergeCell ref="Y70:AC70"/>
    <mergeCell ref="A68:B68"/>
    <mergeCell ref="Y69:AC69"/>
    <mergeCell ref="A52:B52"/>
    <mergeCell ref="A50:B50"/>
    <mergeCell ref="A51:B51"/>
    <mergeCell ref="A56:BN56"/>
    <mergeCell ref="A55:BN55"/>
    <mergeCell ref="C52:BQ52"/>
    <mergeCell ref="C50:BQ50"/>
    <mergeCell ref="C51:BQ51"/>
    <mergeCell ref="AN68:AR68"/>
    <mergeCell ref="C90:I90"/>
    <mergeCell ref="J90:N90"/>
    <mergeCell ref="C69:I69"/>
    <mergeCell ref="J69:N69"/>
    <mergeCell ref="O69:X69"/>
    <mergeCell ref="C70:I70"/>
    <mergeCell ref="J70:N70"/>
    <mergeCell ref="O91:BQ91"/>
    <mergeCell ref="AP120:BH120"/>
    <mergeCell ref="A119:V119"/>
    <mergeCell ref="W119:AM119"/>
    <mergeCell ref="AP119:BH119"/>
    <mergeCell ref="W120:AM120"/>
    <mergeCell ref="AP116:BH116"/>
    <mergeCell ref="A109:BL109"/>
    <mergeCell ref="C91:I91"/>
    <mergeCell ref="W116:AM116"/>
    <mergeCell ref="A115:V115"/>
    <mergeCell ref="W115:AM115"/>
    <mergeCell ref="A70:B70"/>
    <mergeCell ref="AD70:AH70"/>
    <mergeCell ref="A87:BQ87"/>
    <mergeCell ref="A89:B89"/>
    <mergeCell ref="C89:I89"/>
    <mergeCell ref="BC70:BG70"/>
    <mergeCell ref="BM70:BQ70"/>
    <mergeCell ref="BH70:BL70"/>
    <mergeCell ref="A43:B43"/>
    <mergeCell ref="A49:B49"/>
    <mergeCell ref="AF43:AJ43"/>
    <mergeCell ref="AZ43:BC43"/>
    <mergeCell ref="AU43:AY43"/>
    <mergeCell ref="AA43:AE43"/>
    <mergeCell ref="C43:Z43"/>
    <mergeCell ref="AK43:AO43"/>
    <mergeCell ref="C49:BQ49"/>
    <mergeCell ref="BN43:BQ43"/>
    <mergeCell ref="BC68:BG68"/>
    <mergeCell ref="BC69:BG69"/>
    <mergeCell ref="BC67:BG67"/>
    <mergeCell ref="A64:BQ64"/>
    <mergeCell ref="AD69:AH69"/>
    <mergeCell ref="AI68:AM68"/>
    <mergeCell ref="BH68:BL68"/>
    <mergeCell ref="BM68:BQ68"/>
    <mergeCell ref="BM69:BQ69"/>
    <mergeCell ref="BH69:BL69"/>
    <mergeCell ref="C42:Z42"/>
    <mergeCell ref="AK42:AO42"/>
    <mergeCell ref="AF42:AJ42"/>
    <mergeCell ref="AA42:AE42"/>
    <mergeCell ref="C41:Z41"/>
    <mergeCell ref="AO2:BL6"/>
    <mergeCell ref="A7:BL7"/>
    <mergeCell ref="A8:BL8"/>
    <mergeCell ref="A9:BL9"/>
    <mergeCell ref="BI42:BM42"/>
    <mergeCell ref="AS67:AW67"/>
    <mergeCell ref="AN67:AR67"/>
    <mergeCell ref="AI67:AM67"/>
    <mergeCell ref="BC66:BQ66"/>
    <mergeCell ref="AA41:AE41"/>
    <mergeCell ref="AF41:AJ41"/>
    <mergeCell ref="AK41:AO41"/>
    <mergeCell ref="AI58:AM58"/>
    <mergeCell ref="AN58:AR58"/>
    <mergeCell ref="BN42:BQ42"/>
    <mergeCell ref="A10:BL10"/>
    <mergeCell ref="A11:BL11"/>
    <mergeCell ref="A12:BL12"/>
    <mergeCell ref="B14:L14"/>
    <mergeCell ref="N14:AS14"/>
    <mergeCell ref="AU14:BB14"/>
    <mergeCell ref="B18:L18"/>
    <mergeCell ref="N18:AS18"/>
    <mergeCell ref="AP43:AT43"/>
    <mergeCell ref="A41:B41"/>
    <mergeCell ref="A28:BL28"/>
    <mergeCell ref="A29:BL29"/>
    <mergeCell ref="A31:BL31"/>
    <mergeCell ref="A32:F32"/>
    <mergeCell ref="G32:BL32"/>
    <mergeCell ref="AU40:AY40"/>
    <mergeCell ref="AP40:AT40"/>
    <mergeCell ref="AA40:AE40"/>
    <mergeCell ref="BI41:BM41"/>
    <mergeCell ref="BN41:BQ41"/>
    <mergeCell ref="A36:BQ36"/>
    <mergeCell ref="BD39:BQ39"/>
    <mergeCell ref="BN40:BQ40"/>
    <mergeCell ref="AU15:BB15"/>
    <mergeCell ref="B17:L17"/>
    <mergeCell ref="N17:AS17"/>
    <mergeCell ref="AU17:BB17"/>
    <mergeCell ref="B15:L15"/>
    <mergeCell ref="N15:AS15"/>
    <mergeCell ref="B20:L20"/>
    <mergeCell ref="N20:Y20"/>
    <mergeCell ref="AA20:AI20"/>
    <mergeCell ref="AK20:BC20"/>
    <mergeCell ref="B21:L21"/>
    <mergeCell ref="N21:Y21"/>
    <mergeCell ref="AA21:AI21"/>
    <mergeCell ref="AK21:BC21"/>
    <mergeCell ref="AI70:AM70"/>
    <mergeCell ref="AN70:AR70"/>
    <mergeCell ref="AS70:AW70"/>
    <mergeCell ref="AX70:BB70"/>
    <mergeCell ref="AU18:BB18"/>
    <mergeCell ref="BE20:BL20"/>
    <mergeCell ref="BE21:BL21"/>
    <mergeCell ref="AU41:AY41"/>
    <mergeCell ref="G25:BL25"/>
    <mergeCell ref="A37:BQ37"/>
    <mergeCell ref="J89:N89"/>
    <mergeCell ref="AX69:BB69"/>
    <mergeCell ref="BM67:BQ67"/>
    <mergeCell ref="BH67:BL67"/>
    <mergeCell ref="AD67:AH67"/>
    <mergeCell ref="AX67:BB67"/>
    <mergeCell ref="AX68:BB68"/>
    <mergeCell ref="AS68:AW68"/>
    <mergeCell ref="AI69:AM69"/>
    <mergeCell ref="AN69:AR69"/>
    <mergeCell ref="AS69:AW69"/>
    <mergeCell ref="A105:BL105"/>
    <mergeCell ref="A106:BL106"/>
    <mergeCell ref="O89:BQ89"/>
    <mergeCell ref="O90:BQ90"/>
    <mergeCell ref="O92:BQ92"/>
    <mergeCell ref="A92:B92"/>
    <mergeCell ref="C92:I92"/>
    <mergeCell ref="J92:N92"/>
    <mergeCell ref="A91:B91"/>
  </mergeCells>
  <phoneticPr fontId="0" type="noConversion"/>
  <conditionalFormatting sqref="C88 C107 C70:C85 C92:C103">
    <cfRule type="cellIs" dxfId="3" priority="1" stopIfTrue="1" operator="equal">
      <formula>$C69</formula>
    </cfRule>
  </conditionalFormatting>
  <conditionalFormatting sqref="A88:B88 A107:B107 A61:B61 A70:B86 A92:B104">
    <cfRule type="cellIs" dxfId="2" priority="2" stopIfTrue="1" operator="equal">
      <formula>0</formula>
    </cfRule>
  </conditionalFormatting>
  <conditionalFormatting sqref="C86">
    <cfRule type="cellIs" dxfId="1" priority="4" stopIfTrue="1" operator="equal">
      <formula>$C70</formula>
    </cfRule>
  </conditionalFormatting>
  <conditionalFormatting sqref="C104">
    <cfRule type="cellIs" dxfId="0" priority="6" stopIfTrue="1" operator="equal">
      <formula>$C92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2020-01-12T09:02:55Z</cp:lastPrinted>
  <dcterms:created xsi:type="dcterms:W3CDTF">2016-08-10T10:53:25Z</dcterms:created>
  <dcterms:modified xsi:type="dcterms:W3CDTF">2023-02-13T06:45:24Z</dcterms:modified>
</cp:coreProperties>
</file>