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ЗВІТИ ПАСПОРТИ БЮДЖЕТНИХ ПРОГРАМ\"/>
    </mc:Choice>
  </mc:AlternateContent>
  <xr:revisionPtr revIDLastSave="0" documentId="13_ncr:40009_{57F2B662-DE01-4CAF-9F4F-268AE1CD2486}" xr6:coauthVersionLast="47" xr6:coauthVersionMax="47" xr10:uidLastSave="{00000000-0000-0000-0000-000000000000}"/>
  <bookViews>
    <workbookView xWindow="-120" yWindow="-120" windowWidth="29040" windowHeight="15840"/>
  </bookViews>
  <sheets>
    <sheet name="КПК0217520" sheetId="1" r:id="rId1"/>
  </sheets>
  <definedNames>
    <definedName name="_xlnm.Print_Area" localSheetId="0">КПК0217520!$A$1:$BQ$114</definedName>
  </definedNames>
  <calcPr calcId="191029"/>
</workbook>
</file>

<file path=xl/calcChain.xml><?xml version="1.0" encoding="utf-8"?>
<calcChain xmlns="http://schemas.openxmlformats.org/spreadsheetml/2006/main">
  <c r="BH79" i="1" l="1"/>
  <c r="BC79" i="1"/>
  <c r="BH78" i="1"/>
  <c r="BC78" i="1"/>
  <c r="BH76" i="1"/>
  <c r="BC76" i="1"/>
  <c r="BH75" i="1"/>
  <c r="BC75" i="1"/>
  <c r="BH73" i="1"/>
  <c r="BC73" i="1"/>
  <c r="BH72" i="1"/>
  <c r="BC72" i="1"/>
  <c r="BD62" i="1"/>
  <c r="AY62" i="1"/>
  <c r="BI62" i="1" s="1"/>
  <c r="AS62" i="1"/>
  <c r="AC62" i="1"/>
  <c r="BD61" i="1"/>
  <c r="AY61" i="1"/>
  <c r="AS61" i="1"/>
  <c r="AC61" i="1"/>
  <c r="BI45" i="1"/>
  <c r="BD45" i="1"/>
  <c r="AZ45" i="1"/>
  <c r="AK45" i="1"/>
  <c r="BI44" i="1"/>
  <c r="BD44" i="1"/>
  <c r="AZ44" i="1"/>
  <c r="AK44" i="1"/>
  <c r="BI43" i="1"/>
  <c r="BD43" i="1"/>
  <c r="AZ43" i="1"/>
  <c r="AK43" i="1"/>
  <c r="BI61" i="1" l="1"/>
  <c r="BN45" i="1"/>
  <c r="BN44" i="1"/>
  <c r="BN43" i="1"/>
</calcChain>
</file>

<file path=xl/sharedStrings.xml><?xml version="1.0" encoding="utf-8"?>
<sst xmlns="http://schemas.openxmlformats.org/spreadsheetml/2006/main" count="227" uniqueCount="122">
  <si>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</si>
  <si>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</si>
  <si>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</si>
  <si>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</si>
  <si>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</si>
  <si>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</si>
  <si>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</si>
  <si>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</si>
  <si>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</si>
  <si>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</si>
  <si>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</si>
  <si>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</si>
  <si>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</si>
  <si>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</si>
  <si>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</si>
  <si>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</si>
  <si>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</si>
  <si>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</si>
  <si>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</si>
  <si>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</si>
  <si>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</si>
  <si>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</si>
  <si>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</si>
  <si>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</si>
  <si>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</si>
  <si>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</si>
  <si>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</si>
  <si>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</si>
  <si>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</si>
  <si>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</si>
  <si>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</si>
  <si>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</si>
  <si>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</si>
  <si>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</si>
  <si>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</si>
  <si>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</si>
  <si>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</si>
  <si>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</si>
  <si>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</si>
  <si>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</si>
  <si>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</si>
  <si>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</si>
  <si>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</si>
  <si>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</si>
  <si>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</si>
  <si>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</si>
  <si>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</si>
  <si>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</si>
  <si>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</si>
  <si>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</si>
  <si>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</si>
  <si>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</si>
  <si>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</si>
  <si>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</si>
  <si>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</si>
  <si>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</si>
  <si>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</si>
  <si>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</si>
  <si>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</si>
  <si>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</si>
  <si>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</si>
  <si>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</si>
  <si>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</si>
  <si>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</si>
  <si>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</si>
  <si>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</si>
  <si>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</si>
  <si>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</si>
  <si>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</si>
  <si>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</si>
  <si>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</si>
  <si>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</si>
  <si>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</si>
  <si>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</si>
  <si>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</si>
  <si>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</si>
  <si>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</si>
  <si>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</si>
  <si>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</si>
  <si>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</si>
  <si>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</si>
  <si>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Запровадження інформаційно-телекомунікаційних систем підтримки прийняття управлінських рішень та автоматизації адміністративних процесів</t>
  </si>
  <si>
    <t>Висвітлення діяльності виконкому шляхом упровадження сучасних інформаційних технологій та інтернет ресурсів, технічна підтримка програмного забезпечення, придбання засобів інформатизації (програмного продукту, послуг інтернету,тощо)</t>
  </si>
  <si>
    <t>Спрямування коштів на придбання та обслуговування засобів інформатизації (програмного продукту, послуг інтернету, вебсайту, вебхостінгу, комп'ютерної техніки)</t>
  </si>
  <si>
    <t>Забезпечення проведення капітальних видатків (придбання комп'ютерного обладнання для облаштування робочих місць у тимчасовому укритті в адміністративній будівлі виконкому районної у місті ради)</t>
  </si>
  <si>
    <t>УСЬОГО</t>
  </si>
  <si>
    <t>Програма інформатизації виконкому Саксаганської районної у місті ради на 2021-2023 роки, затверджена рішенням Саксаганської районної у місті ради від 23.12.2020 № 27</t>
  </si>
  <si>
    <t>Усього</t>
  </si>
  <si>
    <t>затрат</t>
  </si>
  <si>
    <t/>
  </si>
  <si>
    <t>Обсяг видатків на обслуговування засобів інформатизації, придбання програмного продукту, послуг інтернету, комп'ютерної техніки, тощо</t>
  </si>
  <si>
    <t>грн.</t>
  </si>
  <si>
    <t>Рішення Саксаганської районної у місті ради від 17.12.2021 №118 "Про бюджет Саксаганського району у місті Кривий Ріг на 2022 рік (04578606000)" зі змінами, розрахунок до кошторису</t>
  </si>
  <si>
    <t>Обсяг видатків на придбання комп'ютерного обладнання для облаштування робочих місць у тимчасовому укритті в адміністративній будівлі виконкому районної у місті ради</t>
  </si>
  <si>
    <t>продукту</t>
  </si>
  <si>
    <t>кількість завдань програми інформатизації щодо обслуговування засобів інформатизації, придбання програмного продукту, послуг інтернету, комп'ютерної техніки тощо, які планується виконати</t>
  </si>
  <si>
    <t>од.</t>
  </si>
  <si>
    <t>Розрахунок до кошторису</t>
  </si>
  <si>
    <t>кількість основних засобів (комп'ютерного обладнання для облаштування робочих місць у тимчасовому укритті в адміністративній будівлі виконкому районної у місті ради), що планується придбати</t>
  </si>
  <si>
    <t>ефективності</t>
  </si>
  <si>
    <t>середня вартість виконання одного завдання  за програмою інформатизації</t>
  </si>
  <si>
    <t>розрахунково</t>
  </si>
  <si>
    <t>середня вартість одиниці основного засобу (комп'ютерного обладнання для облаштування робочих місць у тимчасовому укритті в адміністративній будівлі виконкому районної у місті ради), що планується придбати за програмою інформатизації</t>
  </si>
  <si>
    <t>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</t>
  </si>
  <si>
    <t>0200000</t>
  </si>
  <si>
    <t>Виконавчий комітет Саксаганської районної у місті ради</t>
  </si>
  <si>
    <t>В.о. голови районної у місті ради - заступник голови районної у місті ради</t>
  </si>
  <si>
    <t>Завідувач відділу бухгалтерського обліку - головний бухгалтер</t>
  </si>
  <si>
    <t>А. В. НАГНІЙ</t>
  </si>
  <si>
    <t>Л. В. КУРКІНА</t>
  </si>
  <si>
    <t>05410872</t>
  </si>
  <si>
    <t>04578606000</t>
  </si>
  <si>
    <t xml:space="preserve">  гривень</t>
  </si>
  <si>
    <t>місцевого бюджету на 2022  рік</t>
  </si>
  <si>
    <t>0217520</t>
  </si>
  <si>
    <t>Реалізація Національної програми інформатизації</t>
  </si>
  <si>
    <t>0210000</t>
  </si>
  <si>
    <t>7520</t>
  </si>
  <si>
    <t>0460</t>
  </si>
  <si>
    <t>кредиторська заборгованість на кінець року</t>
  </si>
  <si>
    <t>За 2022 рік по КПКВК МБ 0217520 "Реалізація Національної програми інформатизації"  виконання результативних показників від запланованих становить 68%. Так відповідно до паспорту бюджетної програми передбачено - бюджетних асигнувань на загальну суму - 420 900 грн, з яких 346 400 грн - загальний фонд,74 500 грн - спеціальний фонд.Касові видатки становлять 287 863,76 грн - загальний фонд. Відхилення в 32 % пояснюється виникнення кредиторської заборгованості на кінець звітного періоду. Здійснювались видатки по всім напрямках використання коштів, визначеними паспортом бюджетної програми зі змінами.</t>
  </si>
  <si>
    <t>Не зважаючи на те, що у 2022 році не всі з напрямків були реалізовані,  мету програми досягнуто.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</si>
</sst>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7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174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center" wrapText="1" shrinkToFit="1"/>
    </xf>
    <xf numFmtId="0" fontId="2" fillId="0" borderId="2" xfId="0" applyNumberFormat="1" applyFont="1" applyBorder="1" applyAlignment="1">
      <alignment horizontal="left" vertical="center" wrapText="1" shrinkToFi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7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4" fontId="0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4" fontId="17" fillId="0" borderId="5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5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7" fillId="0" borderId="2" xfId="0" applyNumberFormat="1" applyFont="1" applyBorder="1" applyAlignment="1">
      <alignment horizontal="left" vertical="center" wrapText="1" shrinkToFit="1"/>
    </xf>
    <xf numFmtId="0" fontId="17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0" fillId="0" borderId="2" xfId="0" applyNumberFormat="1" applyFont="1" applyBorder="1" applyAlignment="1">
      <alignment horizontal="left" vertical="center" wrapText="1" shrinkToFit="1"/>
    </xf>
    <xf numFmtId="0" fontId="0" fillId="0" borderId="3" xfId="0" applyNumberFormat="1" applyFont="1" applyBorder="1" applyAlignment="1">
      <alignment horizontal="left" vertical="center" wrapText="1" shrinkToFi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4"/>
  <sheetViews>
    <sheetView tabSelected="1" topLeftCell="A96" zoomScaleNormal="100" workbookViewId="0">
      <selection activeCell="A103" sqref="A103:BL103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8" t="s">
        <v>60</v>
      </c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</row>
    <row r="3" spans="1:64" ht="9" customHeight="1" x14ac:dyDescent="0.2"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</row>
    <row r="4" spans="1:64" ht="15.75" customHeight="1" x14ac:dyDescent="0.2"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</row>
    <row r="7" spans="1:64" ht="9.75" hidden="1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</row>
    <row r="8" spans="1:64" ht="9.75" hidden="1" customHeight="1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</row>
    <row r="9" spans="1:64" ht="8.25" hidden="1" customHeight="1" x14ac:dyDescent="0.2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</row>
    <row r="10" spans="1:64" ht="15.75" x14ac:dyDescent="0.2">
      <c r="A10" s="73" t="s">
        <v>18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</row>
    <row r="11" spans="1:64" ht="15.75" customHeight="1" x14ac:dyDescent="0.2">
      <c r="A11" s="73" t="s">
        <v>35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</row>
    <row r="12" spans="1:64" ht="15.75" customHeight="1" x14ac:dyDescent="0.2">
      <c r="A12" s="73" t="s">
        <v>113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7</v>
      </c>
      <c r="B14" s="145" t="s">
        <v>104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19"/>
      <c r="N14" s="146" t="s">
        <v>105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110</v>
      </c>
      <c r="AV14" s="58"/>
      <c r="AW14" s="58"/>
      <c r="AX14" s="58"/>
      <c r="AY14" s="58"/>
      <c r="AZ14" s="58"/>
      <c r="BA14" s="58"/>
      <c r="BB14" s="58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57" t="s">
        <v>52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21"/>
      <c r="N15" s="60" t="s">
        <v>53</v>
      </c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21"/>
      <c r="AU15" s="57" t="s">
        <v>54</v>
      </c>
      <c r="AV15" s="57"/>
      <c r="AW15" s="57"/>
      <c r="AX15" s="57"/>
      <c r="AY15" s="57"/>
      <c r="AZ15" s="57"/>
      <c r="BA15" s="57"/>
      <c r="BB15" s="57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33</v>
      </c>
      <c r="B17" s="145" t="s">
        <v>116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19"/>
      <c r="N17" s="146" t="s">
        <v>105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110</v>
      </c>
      <c r="AV17" s="58"/>
      <c r="AW17" s="58"/>
      <c r="AX17" s="58"/>
      <c r="AY17" s="58"/>
      <c r="AZ17" s="58"/>
      <c r="BA17" s="58"/>
      <c r="BB17" s="58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57" t="s">
        <v>52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21"/>
      <c r="N18" s="60" t="s">
        <v>55</v>
      </c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21"/>
      <c r="AU18" s="57" t="s">
        <v>54</v>
      </c>
      <c r="AV18" s="57"/>
      <c r="AW18" s="57"/>
      <c r="AX18" s="57"/>
      <c r="AY18" s="57"/>
      <c r="AZ18" s="57"/>
      <c r="BA18" s="57"/>
      <c r="BB18" s="57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34</v>
      </c>
      <c r="B20" s="145" t="s">
        <v>114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/>
      <c r="N20" s="145" t="s">
        <v>117</v>
      </c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24"/>
      <c r="AA20" s="145" t="s">
        <v>118</v>
      </c>
      <c r="AB20" s="58"/>
      <c r="AC20" s="58"/>
      <c r="AD20" s="58"/>
      <c r="AE20" s="58"/>
      <c r="AF20" s="58"/>
      <c r="AG20" s="58"/>
      <c r="AH20" s="58"/>
      <c r="AI20" s="58"/>
      <c r="AJ20" s="24"/>
      <c r="AK20" s="150" t="s">
        <v>115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111</v>
      </c>
      <c r="BF20" s="58"/>
      <c r="BG20" s="58"/>
      <c r="BH20" s="58"/>
      <c r="BI20" s="58"/>
      <c r="BJ20" s="58"/>
      <c r="BK20" s="58"/>
      <c r="BL20" s="58"/>
    </row>
    <row r="21" spans="1:79" ht="23.25" customHeight="1" x14ac:dyDescent="0.2">
      <c r="A21"/>
      <c r="B21" s="57" t="s">
        <v>52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/>
      <c r="N21" s="57" t="s">
        <v>56</v>
      </c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27"/>
      <c r="AA21" s="59" t="s">
        <v>57</v>
      </c>
      <c r="AB21" s="59"/>
      <c r="AC21" s="59"/>
      <c r="AD21" s="59"/>
      <c r="AE21" s="59"/>
      <c r="AF21" s="59"/>
      <c r="AG21" s="59"/>
      <c r="AH21" s="59"/>
      <c r="AI21" s="59"/>
      <c r="AJ21" s="27"/>
      <c r="AK21" s="61" t="s">
        <v>58</v>
      </c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27"/>
      <c r="BE21" s="57" t="s">
        <v>59</v>
      </c>
      <c r="BF21" s="57"/>
      <c r="BG21" s="57"/>
      <c r="BH21" s="57"/>
      <c r="BI21" s="57"/>
      <c r="BJ21" s="57"/>
      <c r="BK21" s="57"/>
      <c r="BL21" s="57"/>
    </row>
    <row r="22" spans="1:79" ht="6.75" customHeight="1" x14ac:dyDescent="0.2"/>
    <row r="23" spans="1:79" ht="15.75" customHeight="1" x14ac:dyDescent="0.2">
      <c r="A23" s="41" t="s">
        <v>40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">
      <c r="A24" s="69" t="s">
        <v>3</v>
      </c>
      <c r="B24" s="69"/>
      <c r="C24" s="69"/>
      <c r="D24" s="69"/>
      <c r="E24" s="69"/>
      <c r="F24" s="69"/>
      <c r="G24" s="70" t="s">
        <v>38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2"/>
    </row>
    <row r="25" spans="1:79" ht="10.5" hidden="1" customHeight="1" x14ac:dyDescent="0.2">
      <c r="A25" s="91" t="s">
        <v>36</v>
      </c>
      <c r="B25" s="91"/>
      <c r="C25" s="91"/>
      <c r="D25" s="91"/>
      <c r="E25" s="91"/>
      <c r="F25" s="91"/>
      <c r="G25" s="65" t="s">
        <v>14</v>
      </c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7"/>
      <c r="CA25" s="1" t="s">
        <v>50</v>
      </c>
    </row>
    <row r="26" spans="1:79" ht="15.75" customHeight="1" x14ac:dyDescent="0.2">
      <c r="A26" s="91">
        <v>1</v>
      </c>
      <c r="B26" s="91"/>
      <c r="C26" s="91"/>
      <c r="D26" s="91"/>
      <c r="E26" s="91"/>
      <c r="F26" s="91"/>
      <c r="G26" s="109" t="s">
        <v>81</v>
      </c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1"/>
      <c r="CA26" s="1" t="s">
        <v>48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41" t="s">
        <v>41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31.5" customHeight="1" x14ac:dyDescent="0.2">
      <c r="A29" s="141" t="s">
        <v>103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41" t="s">
        <v>42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">
      <c r="A32" s="69" t="s">
        <v>3</v>
      </c>
      <c r="B32" s="69"/>
      <c r="C32" s="69"/>
      <c r="D32" s="69"/>
      <c r="E32" s="69"/>
      <c r="F32" s="69"/>
      <c r="G32" s="70" t="s">
        <v>39</v>
      </c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2"/>
    </row>
    <row r="33" spans="1:79" ht="10.5" hidden="1" customHeight="1" x14ac:dyDescent="0.2">
      <c r="A33" s="91" t="s">
        <v>13</v>
      </c>
      <c r="B33" s="91"/>
      <c r="C33" s="91"/>
      <c r="D33" s="91"/>
      <c r="E33" s="91"/>
      <c r="F33" s="91"/>
      <c r="G33" s="65" t="s">
        <v>14</v>
      </c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7"/>
      <c r="CA33" s="1" t="s">
        <v>51</v>
      </c>
    </row>
    <row r="34" spans="1:79" ht="25.5" customHeight="1" x14ac:dyDescent="0.2">
      <c r="A34" s="91">
        <v>1</v>
      </c>
      <c r="B34" s="91"/>
      <c r="C34" s="91"/>
      <c r="D34" s="91"/>
      <c r="E34" s="91"/>
      <c r="F34" s="91"/>
      <c r="G34" s="109" t="s">
        <v>82</v>
      </c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1"/>
      <c r="CA34" s="1" t="s">
        <v>49</v>
      </c>
    </row>
    <row r="36" spans="1:79" ht="15.75" customHeight="1" x14ac:dyDescent="0.2">
      <c r="A36" s="41" t="s">
        <v>75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">
      <c r="A37" s="41" t="s">
        <v>76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">
      <c r="A38" s="95" t="s">
        <v>112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</row>
    <row r="39" spans="1:79" ht="48" customHeight="1" x14ac:dyDescent="0.2">
      <c r="A39" s="54" t="s">
        <v>3</v>
      </c>
      <c r="B39" s="54"/>
      <c r="C39" s="54" t="s">
        <v>68</v>
      </c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 t="s">
        <v>25</v>
      </c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 t="s">
        <v>45</v>
      </c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 t="s">
        <v>0</v>
      </c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</row>
    <row r="40" spans="1:79" ht="29.1" customHeight="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 t="s">
        <v>2</v>
      </c>
      <c r="AB40" s="54"/>
      <c r="AC40" s="54"/>
      <c r="AD40" s="54"/>
      <c r="AE40" s="54"/>
      <c r="AF40" s="54" t="s">
        <v>1</v>
      </c>
      <c r="AG40" s="54"/>
      <c r="AH40" s="54"/>
      <c r="AI40" s="54"/>
      <c r="AJ40" s="54"/>
      <c r="AK40" s="54" t="s">
        <v>26</v>
      </c>
      <c r="AL40" s="54"/>
      <c r="AM40" s="54"/>
      <c r="AN40" s="54"/>
      <c r="AO40" s="54"/>
      <c r="AP40" s="54" t="s">
        <v>2</v>
      </c>
      <c r="AQ40" s="54"/>
      <c r="AR40" s="54"/>
      <c r="AS40" s="54"/>
      <c r="AT40" s="54"/>
      <c r="AU40" s="54" t="s">
        <v>1</v>
      </c>
      <c r="AV40" s="54"/>
      <c r="AW40" s="54"/>
      <c r="AX40" s="54"/>
      <c r="AY40" s="54"/>
      <c r="AZ40" s="54" t="s">
        <v>26</v>
      </c>
      <c r="BA40" s="54"/>
      <c r="BB40" s="54"/>
      <c r="BC40" s="54"/>
      <c r="BD40" s="54" t="s">
        <v>2</v>
      </c>
      <c r="BE40" s="54"/>
      <c r="BF40" s="54"/>
      <c r="BG40" s="54"/>
      <c r="BH40" s="54"/>
      <c r="BI40" s="54" t="s">
        <v>1</v>
      </c>
      <c r="BJ40" s="54"/>
      <c r="BK40" s="54"/>
      <c r="BL40" s="54"/>
      <c r="BM40" s="54"/>
      <c r="BN40" s="54" t="s">
        <v>27</v>
      </c>
      <c r="BO40" s="54"/>
      <c r="BP40" s="54"/>
      <c r="BQ40" s="54"/>
    </row>
    <row r="41" spans="1:79" ht="15.95" customHeight="1" x14ac:dyDescent="0.2">
      <c r="A41" s="68">
        <v>1</v>
      </c>
      <c r="B41" s="68"/>
      <c r="C41" s="68">
        <v>2</v>
      </c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2">
        <v>3</v>
      </c>
      <c r="AB41" s="63"/>
      <c r="AC41" s="63"/>
      <c r="AD41" s="63"/>
      <c r="AE41" s="64"/>
      <c r="AF41" s="62">
        <v>4</v>
      </c>
      <c r="AG41" s="63"/>
      <c r="AH41" s="63"/>
      <c r="AI41" s="63"/>
      <c r="AJ41" s="64"/>
      <c r="AK41" s="62">
        <v>5</v>
      </c>
      <c r="AL41" s="63"/>
      <c r="AM41" s="63"/>
      <c r="AN41" s="63"/>
      <c r="AO41" s="64"/>
      <c r="AP41" s="62">
        <v>6</v>
      </c>
      <c r="AQ41" s="63"/>
      <c r="AR41" s="63"/>
      <c r="AS41" s="63"/>
      <c r="AT41" s="64"/>
      <c r="AU41" s="62">
        <v>7</v>
      </c>
      <c r="AV41" s="63"/>
      <c r="AW41" s="63"/>
      <c r="AX41" s="63"/>
      <c r="AY41" s="64"/>
      <c r="AZ41" s="62">
        <v>8</v>
      </c>
      <c r="BA41" s="63"/>
      <c r="BB41" s="63"/>
      <c r="BC41" s="64"/>
      <c r="BD41" s="62">
        <v>9</v>
      </c>
      <c r="BE41" s="63"/>
      <c r="BF41" s="63"/>
      <c r="BG41" s="63"/>
      <c r="BH41" s="64"/>
      <c r="BI41" s="68">
        <v>10</v>
      </c>
      <c r="BJ41" s="68"/>
      <c r="BK41" s="68"/>
      <c r="BL41" s="68"/>
      <c r="BM41" s="68"/>
      <c r="BN41" s="68">
        <v>11</v>
      </c>
      <c r="BO41" s="68"/>
      <c r="BP41" s="68"/>
      <c r="BQ41" s="68"/>
    </row>
    <row r="42" spans="1:79" ht="15.75" hidden="1" customHeight="1" x14ac:dyDescent="0.2">
      <c r="A42" s="91" t="s">
        <v>13</v>
      </c>
      <c r="B42" s="91"/>
      <c r="C42" s="75" t="s">
        <v>14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6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7" t="s">
        <v>16</v>
      </c>
      <c r="AL42" s="77"/>
      <c r="AM42" s="77"/>
      <c r="AN42" s="77"/>
      <c r="AO42" s="77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7" t="s">
        <v>16</v>
      </c>
      <c r="BA42" s="77"/>
      <c r="BB42" s="77"/>
      <c r="BC42" s="77"/>
      <c r="BD42" s="50" t="s">
        <v>31</v>
      </c>
      <c r="BE42" s="50"/>
      <c r="BF42" s="50"/>
      <c r="BG42" s="50"/>
      <c r="BH42" s="50"/>
      <c r="BI42" s="50" t="s">
        <v>31</v>
      </c>
      <c r="BJ42" s="50"/>
      <c r="BK42" s="50"/>
      <c r="BL42" s="50"/>
      <c r="BM42" s="50"/>
      <c r="BN42" s="103" t="s">
        <v>16</v>
      </c>
      <c r="BO42" s="103"/>
      <c r="BP42" s="103"/>
      <c r="BQ42" s="103"/>
      <c r="CA42" s="1" t="s">
        <v>19</v>
      </c>
    </row>
    <row r="43" spans="1:79" ht="38.25" customHeight="1" x14ac:dyDescent="0.2">
      <c r="A43" s="91">
        <v>1</v>
      </c>
      <c r="B43" s="91"/>
      <c r="C43" s="82" t="s">
        <v>83</v>
      </c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3"/>
      <c r="AA43" s="107">
        <v>346400</v>
      </c>
      <c r="AB43" s="107"/>
      <c r="AC43" s="107"/>
      <c r="AD43" s="107"/>
      <c r="AE43" s="107"/>
      <c r="AF43" s="107">
        <v>0</v>
      </c>
      <c r="AG43" s="107"/>
      <c r="AH43" s="107"/>
      <c r="AI43" s="107"/>
      <c r="AJ43" s="107"/>
      <c r="AK43" s="107">
        <f>AA43+AF43</f>
        <v>346400</v>
      </c>
      <c r="AL43" s="107"/>
      <c r="AM43" s="107"/>
      <c r="AN43" s="107"/>
      <c r="AO43" s="107"/>
      <c r="AP43" s="107">
        <v>287863.76</v>
      </c>
      <c r="AQ43" s="107"/>
      <c r="AR43" s="107"/>
      <c r="AS43" s="107"/>
      <c r="AT43" s="107"/>
      <c r="AU43" s="107">
        <v>0</v>
      </c>
      <c r="AV43" s="107"/>
      <c r="AW43" s="107"/>
      <c r="AX43" s="107"/>
      <c r="AY43" s="107"/>
      <c r="AZ43" s="107">
        <f>AP43+AU43</f>
        <v>287863.76</v>
      </c>
      <c r="BA43" s="107"/>
      <c r="BB43" s="107"/>
      <c r="BC43" s="107"/>
      <c r="BD43" s="107">
        <f>AP43-AA43</f>
        <v>-58536.239999999991</v>
      </c>
      <c r="BE43" s="107"/>
      <c r="BF43" s="107"/>
      <c r="BG43" s="107"/>
      <c r="BH43" s="107"/>
      <c r="BI43" s="107">
        <f>AU43-AF43</f>
        <v>0</v>
      </c>
      <c r="BJ43" s="107"/>
      <c r="BK43" s="107"/>
      <c r="BL43" s="107"/>
      <c r="BM43" s="107"/>
      <c r="BN43" s="107">
        <f>BD43+BI43</f>
        <v>-58536.239999999991</v>
      </c>
      <c r="BO43" s="107"/>
      <c r="BP43" s="107"/>
      <c r="BQ43" s="107"/>
      <c r="CA43" s="1" t="s">
        <v>20</v>
      </c>
    </row>
    <row r="44" spans="1:79" ht="38.25" customHeight="1" x14ac:dyDescent="0.2">
      <c r="A44" s="91">
        <v>2</v>
      </c>
      <c r="B44" s="91"/>
      <c r="C44" s="82" t="s">
        <v>84</v>
      </c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3"/>
      <c r="AA44" s="107">
        <v>0</v>
      </c>
      <c r="AB44" s="107"/>
      <c r="AC44" s="107"/>
      <c r="AD44" s="107"/>
      <c r="AE44" s="107"/>
      <c r="AF44" s="107">
        <v>74500</v>
      </c>
      <c r="AG44" s="107"/>
      <c r="AH44" s="107"/>
      <c r="AI44" s="107"/>
      <c r="AJ44" s="107"/>
      <c r="AK44" s="107">
        <f>AA44+AF44</f>
        <v>74500</v>
      </c>
      <c r="AL44" s="107"/>
      <c r="AM44" s="107"/>
      <c r="AN44" s="107"/>
      <c r="AO44" s="107"/>
      <c r="AP44" s="107">
        <v>0</v>
      </c>
      <c r="AQ44" s="107"/>
      <c r="AR44" s="107"/>
      <c r="AS44" s="107"/>
      <c r="AT44" s="107"/>
      <c r="AU44" s="107">
        <v>0</v>
      </c>
      <c r="AV44" s="107"/>
      <c r="AW44" s="107"/>
      <c r="AX44" s="107"/>
      <c r="AY44" s="107"/>
      <c r="AZ44" s="107">
        <f>AP44+AU44</f>
        <v>0</v>
      </c>
      <c r="BA44" s="107"/>
      <c r="BB44" s="107"/>
      <c r="BC44" s="107"/>
      <c r="BD44" s="107">
        <f>AP44-AA44</f>
        <v>0</v>
      </c>
      <c r="BE44" s="107"/>
      <c r="BF44" s="107"/>
      <c r="BG44" s="107"/>
      <c r="BH44" s="107"/>
      <c r="BI44" s="107">
        <f>AU44-AF44</f>
        <v>-74500</v>
      </c>
      <c r="BJ44" s="107"/>
      <c r="BK44" s="107"/>
      <c r="BL44" s="107"/>
      <c r="BM44" s="107"/>
      <c r="BN44" s="107">
        <f>BD44+BI44</f>
        <v>-74500</v>
      </c>
      <c r="BO44" s="107"/>
      <c r="BP44" s="107"/>
      <c r="BQ44" s="107"/>
    </row>
    <row r="45" spans="1:79" s="118" customFormat="1" ht="15" customHeight="1" x14ac:dyDescent="0.2">
      <c r="A45" s="114"/>
      <c r="B45" s="114"/>
      <c r="C45" s="115" t="s">
        <v>85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7"/>
      <c r="AA45" s="108">
        <v>346400</v>
      </c>
      <c r="AB45" s="108"/>
      <c r="AC45" s="108"/>
      <c r="AD45" s="108"/>
      <c r="AE45" s="108"/>
      <c r="AF45" s="108">
        <v>74500</v>
      </c>
      <c r="AG45" s="108"/>
      <c r="AH45" s="108"/>
      <c r="AI45" s="108"/>
      <c r="AJ45" s="108"/>
      <c r="AK45" s="108">
        <f>AA45+AF45</f>
        <v>420900</v>
      </c>
      <c r="AL45" s="108"/>
      <c r="AM45" s="108"/>
      <c r="AN45" s="108"/>
      <c r="AO45" s="108"/>
      <c r="AP45" s="108">
        <v>287863.76</v>
      </c>
      <c r="AQ45" s="108"/>
      <c r="AR45" s="108"/>
      <c r="AS45" s="108"/>
      <c r="AT45" s="108"/>
      <c r="AU45" s="108">
        <v>0</v>
      </c>
      <c r="AV45" s="108"/>
      <c r="AW45" s="108"/>
      <c r="AX45" s="108"/>
      <c r="AY45" s="108"/>
      <c r="AZ45" s="108">
        <f>AP45+AU45</f>
        <v>287863.76</v>
      </c>
      <c r="BA45" s="108"/>
      <c r="BB45" s="108"/>
      <c r="BC45" s="108"/>
      <c r="BD45" s="108">
        <f>AP45-AA45</f>
        <v>-58536.239999999991</v>
      </c>
      <c r="BE45" s="108"/>
      <c r="BF45" s="108"/>
      <c r="BG45" s="108"/>
      <c r="BH45" s="108"/>
      <c r="BI45" s="108">
        <f>AU45-AF45</f>
        <v>-74500</v>
      </c>
      <c r="BJ45" s="108"/>
      <c r="BK45" s="108"/>
      <c r="BL45" s="108"/>
      <c r="BM45" s="108"/>
      <c r="BN45" s="108">
        <f>BD45+BI45</f>
        <v>-133036.24</v>
      </c>
      <c r="BO45" s="108"/>
      <c r="BP45" s="108"/>
      <c r="BQ45" s="108"/>
    </row>
    <row r="47" spans="1:79" ht="29.25" customHeight="1" x14ac:dyDescent="0.2">
      <c r="A47" s="41" t="s">
        <v>77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</row>
    <row r="48" spans="1:79" ht="9.75" customHeight="1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</row>
    <row r="49" spans="1:79" ht="15.75" customHeight="1" x14ac:dyDescent="0.2">
      <c r="A49" s="68" t="s">
        <v>3</v>
      </c>
      <c r="B49" s="68"/>
      <c r="C49" s="54" t="s">
        <v>61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</row>
    <row r="50" spans="1:79" ht="15.75" x14ac:dyDescent="0.2">
      <c r="A50" s="68">
        <v>1</v>
      </c>
      <c r="B50" s="68"/>
      <c r="C50" s="99">
        <v>2</v>
      </c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</row>
    <row r="51" spans="1:79" hidden="1" x14ac:dyDescent="0.2">
      <c r="A51" s="93" t="s">
        <v>13</v>
      </c>
      <c r="B51" s="94"/>
      <c r="C51" s="96" t="s">
        <v>14</v>
      </c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8"/>
      <c r="CA51" s="1" t="s">
        <v>71</v>
      </c>
    </row>
    <row r="52" spans="1:79" ht="14.25" customHeight="1" x14ac:dyDescent="0.2">
      <c r="A52" s="119">
        <v>1</v>
      </c>
      <c r="B52" s="120"/>
      <c r="C52" s="121" t="s">
        <v>119</v>
      </c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3"/>
      <c r="CA52" s="1" t="s">
        <v>62</v>
      </c>
    </row>
    <row r="53" spans="1:79" ht="14.25" customHeight="1" x14ac:dyDescent="0.2">
      <c r="A53" s="119">
        <v>2</v>
      </c>
      <c r="B53" s="120"/>
      <c r="C53" s="121" t="s">
        <v>119</v>
      </c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3"/>
    </row>
    <row r="55" spans="1:79" ht="15.75" customHeight="1" x14ac:dyDescent="0.2">
      <c r="A55" s="41" t="s">
        <v>43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</row>
    <row r="56" spans="1:79" ht="15" customHeight="1" x14ac:dyDescent="0.2">
      <c r="A56" s="95" t="s">
        <v>112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</row>
    <row r="57" spans="1:79" ht="28.5" customHeight="1" x14ac:dyDescent="0.2">
      <c r="A57" s="51" t="s">
        <v>3</v>
      </c>
      <c r="B57" s="53"/>
      <c r="C57" s="54" t="s">
        <v>28</v>
      </c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 t="s">
        <v>25</v>
      </c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 t="s">
        <v>45</v>
      </c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 t="s">
        <v>0</v>
      </c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2"/>
      <c r="BP57" s="2"/>
      <c r="BQ57" s="2"/>
    </row>
    <row r="58" spans="1:79" ht="29.1" customHeight="1" x14ac:dyDescent="0.2">
      <c r="A58" s="100"/>
      <c r="B58" s="101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 t="s">
        <v>2</v>
      </c>
      <c r="T58" s="54"/>
      <c r="U58" s="54"/>
      <c r="V58" s="54"/>
      <c r="W58" s="54"/>
      <c r="X58" s="54" t="s">
        <v>1</v>
      </c>
      <c r="Y58" s="54"/>
      <c r="Z58" s="54"/>
      <c r="AA58" s="54"/>
      <c r="AB58" s="54"/>
      <c r="AC58" s="54" t="s">
        <v>26</v>
      </c>
      <c r="AD58" s="54"/>
      <c r="AE58" s="54"/>
      <c r="AF58" s="54"/>
      <c r="AG58" s="54"/>
      <c r="AH58" s="54"/>
      <c r="AI58" s="54" t="s">
        <v>2</v>
      </c>
      <c r="AJ58" s="54"/>
      <c r="AK58" s="54"/>
      <c r="AL58" s="54"/>
      <c r="AM58" s="54"/>
      <c r="AN58" s="54" t="s">
        <v>1</v>
      </c>
      <c r="AO58" s="54"/>
      <c r="AP58" s="54"/>
      <c r="AQ58" s="54"/>
      <c r="AR58" s="54"/>
      <c r="AS58" s="54" t="s">
        <v>26</v>
      </c>
      <c r="AT58" s="54"/>
      <c r="AU58" s="54"/>
      <c r="AV58" s="54"/>
      <c r="AW58" s="54"/>
      <c r="AX58" s="54"/>
      <c r="AY58" s="42" t="s">
        <v>2</v>
      </c>
      <c r="AZ58" s="55"/>
      <c r="BA58" s="55"/>
      <c r="BB58" s="55"/>
      <c r="BC58" s="56"/>
      <c r="BD58" s="42" t="s">
        <v>1</v>
      </c>
      <c r="BE58" s="55"/>
      <c r="BF58" s="55"/>
      <c r="BG58" s="55"/>
      <c r="BH58" s="56"/>
      <c r="BI58" s="54" t="s">
        <v>26</v>
      </c>
      <c r="BJ58" s="54"/>
      <c r="BK58" s="54"/>
      <c r="BL58" s="54"/>
      <c r="BM58" s="54"/>
      <c r="BN58" s="54"/>
      <c r="BO58" s="2"/>
      <c r="BP58" s="2"/>
      <c r="BQ58" s="2"/>
    </row>
    <row r="59" spans="1:79" ht="15.95" customHeight="1" x14ac:dyDescent="0.25">
      <c r="A59" s="54">
        <v>1</v>
      </c>
      <c r="B59" s="54"/>
      <c r="C59" s="54">
        <v>2</v>
      </c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>
        <v>3</v>
      </c>
      <c r="T59" s="54"/>
      <c r="U59" s="54"/>
      <c r="V59" s="54"/>
      <c r="W59" s="54"/>
      <c r="X59" s="54">
        <v>4</v>
      </c>
      <c r="Y59" s="54"/>
      <c r="Z59" s="54"/>
      <c r="AA59" s="54"/>
      <c r="AB59" s="54"/>
      <c r="AC59" s="54">
        <v>5</v>
      </c>
      <c r="AD59" s="54"/>
      <c r="AE59" s="54"/>
      <c r="AF59" s="54"/>
      <c r="AG59" s="54"/>
      <c r="AH59" s="54"/>
      <c r="AI59" s="54">
        <v>6</v>
      </c>
      <c r="AJ59" s="54"/>
      <c r="AK59" s="54"/>
      <c r="AL59" s="54"/>
      <c r="AM59" s="54"/>
      <c r="AN59" s="54">
        <v>7</v>
      </c>
      <c r="AO59" s="54"/>
      <c r="AP59" s="54"/>
      <c r="AQ59" s="54"/>
      <c r="AR59" s="54"/>
      <c r="AS59" s="54">
        <v>8</v>
      </c>
      <c r="AT59" s="54"/>
      <c r="AU59" s="54"/>
      <c r="AV59" s="54"/>
      <c r="AW59" s="54"/>
      <c r="AX59" s="54"/>
      <c r="AY59" s="54">
        <v>9</v>
      </c>
      <c r="AZ59" s="54"/>
      <c r="BA59" s="54"/>
      <c r="BB59" s="54"/>
      <c r="BC59" s="54"/>
      <c r="BD59" s="54">
        <v>10</v>
      </c>
      <c r="BE59" s="54"/>
      <c r="BF59" s="54"/>
      <c r="BG59" s="54"/>
      <c r="BH59" s="54"/>
      <c r="BI59" s="42">
        <v>11</v>
      </c>
      <c r="BJ59" s="55"/>
      <c r="BK59" s="55"/>
      <c r="BL59" s="55"/>
      <c r="BM59" s="55"/>
      <c r="BN59" s="56"/>
      <c r="BO59" s="6"/>
      <c r="BP59" s="6"/>
      <c r="BQ59" s="6"/>
    </row>
    <row r="60" spans="1:79" ht="18" hidden="1" customHeight="1" x14ac:dyDescent="0.2">
      <c r="A60" s="91" t="s">
        <v>13</v>
      </c>
      <c r="B60" s="91"/>
      <c r="C60" s="92" t="s">
        <v>14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40" t="s">
        <v>10</v>
      </c>
      <c r="T60" s="40"/>
      <c r="U60" s="40"/>
      <c r="V60" s="40"/>
      <c r="W60" s="40"/>
      <c r="X60" s="40" t="s">
        <v>9</v>
      </c>
      <c r="Y60" s="40"/>
      <c r="Z60" s="40"/>
      <c r="AA60" s="40"/>
      <c r="AB60" s="40"/>
      <c r="AC60" s="77" t="s">
        <v>16</v>
      </c>
      <c r="AD60" s="103"/>
      <c r="AE60" s="103"/>
      <c r="AF60" s="103"/>
      <c r="AG60" s="103"/>
      <c r="AH60" s="103"/>
      <c r="AI60" s="40" t="s">
        <v>11</v>
      </c>
      <c r="AJ60" s="40"/>
      <c r="AK60" s="40"/>
      <c r="AL60" s="40"/>
      <c r="AM60" s="40"/>
      <c r="AN60" s="40" t="s">
        <v>12</v>
      </c>
      <c r="AO60" s="40"/>
      <c r="AP60" s="40"/>
      <c r="AQ60" s="40"/>
      <c r="AR60" s="40"/>
      <c r="AS60" s="77" t="s">
        <v>16</v>
      </c>
      <c r="AT60" s="103"/>
      <c r="AU60" s="103"/>
      <c r="AV60" s="103"/>
      <c r="AW60" s="103"/>
      <c r="AX60" s="103"/>
      <c r="AY60" s="104" t="s">
        <v>17</v>
      </c>
      <c r="AZ60" s="105"/>
      <c r="BA60" s="105"/>
      <c r="BB60" s="105"/>
      <c r="BC60" s="106"/>
      <c r="BD60" s="104" t="s">
        <v>17</v>
      </c>
      <c r="BE60" s="105"/>
      <c r="BF60" s="105"/>
      <c r="BG60" s="105"/>
      <c r="BH60" s="106"/>
      <c r="BI60" s="103" t="s">
        <v>16</v>
      </c>
      <c r="BJ60" s="103"/>
      <c r="BK60" s="103"/>
      <c r="BL60" s="103"/>
      <c r="BM60" s="103"/>
      <c r="BN60" s="103"/>
      <c r="BO60" s="7"/>
      <c r="BP60" s="7"/>
      <c r="BQ60" s="7"/>
      <c r="CA60" s="1" t="s">
        <v>21</v>
      </c>
    </row>
    <row r="61" spans="1:79" ht="51" customHeight="1" x14ac:dyDescent="0.2">
      <c r="A61" s="91">
        <v>1</v>
      </c>
      <c r="B61" s="91"/>
      <c r="C61" s="121" t="s">
        <v>86</v>
      </c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3"/>
      <c r="S61" s="107">
        <v>346400</v>
      </c>
      <c r="T61" s="107"/>
      <c r="U61" s="107"/>
      <c r="V61" s="107"/>
      <c r="W61" s="107"/>
      <c r="X61" s="107">
        <v>74500</v>
      </c>
      <c r="Y61" s="107"/>
      <c r="Z61" s="107"/>
      <c r="AA61" s="107"/>
      <c r="AB61" s="107"/>
      <c r="AC61" s="107">
        <f>S61+X61</f>
        <v>420900</v>
      </c>
      <c r="AD61" s="107"/>
      <c r="AE61" s="107"/>
      <c r="AF61" s="107"/>
      <c r="AG61" s="107"/>
      <c r="AH61" s="107"/>
      <c r="AI61" s="107">
        <v>287863.76</v>
      </c>
      <c r="AJ61" s="107"/>
      <c r="AK61" s="107"/>
      <c r="AL61" s="107"/>
      <c r="AM61" s="107"/>
      <c r="AN61" s="107">
        <v>0</v>
      </c>
      <c r="AO61" s="107"/>
      <c r="AP61" s="107"/>
      <c r="AQ61" s="107"/>
      <c r="AR61" s="107"/>
      <c r="AS61" s="107">
        <f>AI61+AN61</f>
        <v>287863.76</v>
      </c>
      <c r="AT61" s="107"/>
      <c r="AU61" s="107"/>
      <c r="AV61" s="107"/>
      <c r="AW61" s="107"/>
      <c r="AX61" s="107"/>
      <c r="AY61" s="107">
        <f>AI61-S61</f>
        <v>-58536.239999999991</v>
      </c>
      <c r="AZ61" s="107"/>
      <c r="BA61" s="107"/>
      <c r="BB61" s="107"/>
      <c r="BC61" s="107"/>
      <c r="BD61" s="122">
        <f>AN61-X61</f>
        <v>-74500</v>
      </c>
      <c r="BE61" s="122"/>
      <c r="BF61" s="122"/>
      <c r="BG61" s="122"/>
      <c r="BH61" s="122"/>
      <c r="BI61" s="122">
        <f>AY61+BD61</f>
        <v>-133036.24</v>
      </c>
      <c r="BJ61" s="122"/>
      <c r="BK61" s="122"/>
      <c r="BL61" s="122"/>
      <c r="BM61" s="122"/>
      <c r="BN61" s="122"/>
      <c r="BO61" s="8"/>
      <c r="BP61" s="8"/>
      <c r="BQ61" s="8"/>
      <c r="CA61" s="1" t="s">
        <v>22</v>
      </c>
    </row>
    <row r="62" spans="1:79" s="118" customFormat="1" ht="15" customHeight="1" x14ac:dyDescent="0.2">
      <c r="A62" s="114"/>
      <c r="B62" s="114"/>
      <c r="C62" s="123" t="s">
        <v>87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7"/>
      <c r="S62" s="108">
        <v>346400</v>
      </c>
      <c r="T62" s="108"/>
      <c r="U62" s="108"/>
      <c r="V62" s="108"/>
      <c r="W62" s="108"/>
      <c r="X62" s="108">
        <v>74500</v>
      </c>
      <c r="Y62" s="108"/>
      <c r="Z62" s="108"/>
      <c r="AA62" s="108"/>
      <c r="AB62" s="108"/>
      <c r="AC62" s="108">
        <f>S62+X62</f>
        <v>420900</v>
      </c>
      <c r="AD62" s="108"/>
      <c r="AE62" s="108"/>
      <c r="AF62" s="108"/>
      <c r="AG62" s="108"/>
      <c r="AH62" s="108"/>
      <c r="AI62" s="108">
        <v>287863.76</v>
      </c>
      <c r="AJ62" s="108"/>
      <c r="AK62" s="108"/>
      <c r="AL62" s="108"/>
      <c r="AM62" s="108"/>
      <c r="AN62" s="108">
        <v>0</v>
      </c>
      <c r="AO62" s="108"/>
      <c r="AP62" s="108"/>
      <c r="AQ62" s="108"/>
      <c r="AR62" s="108"/>
      <c r="AS62" s="108">
        <f>AI62+AN62</f>
        <v>287863.76</v>
      </c>
      <c r="AT62" s="108"/>
      <c r="AU62" s="108"/>
      <c r="AV62" s="108"/>
      <c r="AW62" s="108"/>
      <c r="AX62" s="108"/>
      <c r="AY62" s="108">
        <f>AI62-S62</f>
        <v>-58536.239999999991</v>
      </c>
      <c r="AZ62" s="108"/>
      <c r="BA62" s="108"/>
      <c r="BB62" s="108"/>
      <c r="BC62" s="108"/>
      <c r="BD62" s="124">
        <f>AN62-X62</f>
        <v>-74500</v>
      </c>
      <c r="BE62" s="124"/>
      <c r="BF62" s="124"/>
      <c r="BG62" s="124"/>
      <c r="BH62" s="124"/>
      <c r="BI62" s="124">
        <f>AY62+BD62</f>
        <v>-133036.24</v>
      </c>
      <c r="BJ62" s="124"/>
      <c r="BK62" s="124"/>
      <c r="BL62" s="124"/>
      <c r="BM62" s="124"/>
      <c r="BN62" s="124"/>
      <c r="BO62" s="125"/>
      <c r="BP62" s="125"/>
      <c r="BQ62" s="125"/>
    </row>
    <row r="64" spans="1:79" ht="15.75" customHeight="1" x14ac:dyDescent="0.2">
      <c r="A64" s="41" t="s">
        <v>44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</row>
    <row r="65" spans="1:79" ht="15.75" customHeight="1" x14ac:dyDescent="0.2">
      <c r="A65" s="41" t="s">
        <v>63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</row>
    <row r="66" spans="1:79" ht="8.25" customHeight="1" x14ac:dyDescent="0.2"/>
    <row r="67" spans="1:79" ht="45" customHeight="1" x14ac:dyDescent="0.2">
      <c r="A67" s="51" t="s">
        <v>3</v>
      </c>
      <c r="B67" s="53"/>
      <c r="C67" s="51" t="s">
        <v>6</v>
      </c>
      <c r="D67" s="52"/>
      <c r="E67" s="52"/>
      <c r="F67" s="52"/>
      <c r="G67" s="52"/>
      <c r="H67" s="52"/>
      <c r="I67" s="53"/>
      <c r="J67" s="51" t="s">
        <v>5</v>
      </c>
      <c r="K67" s="52"/>
      <c r="L67" s="52"/>
      <c r="M67" s="52"/>
      <c r="N67" s="53"/>
      <c r="O67" s="51" t="s">
        <v>4</v>
      </c>
      <c r="P67" s="52"/>
      <c r="Q67" s="52"/>
      <c r="R67" s="52"/>
      <c r="S67" s="52"/>
      <c r="T67" s="52"/>
      <c r="U67" s="52"/>
      <c r="V67" s="52"/>
      <c r="W67" s="52"/>
      <c r="X67" s="53"/>
      <c r="Y67" s="54" t="s">
        <v>25</v>
      </c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 t="s">
        <v>46</v>
      </c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74" t="s">
        <v>0</v>
      </c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10"/>
      <c r="BS67" s="10"/>
      <c r="BT67" s="10"/>
      <c r="BU67" s="10"/>
      <c r="BV67" s="10"/>
      <c r="BW67" s="10"/>
      <c r="BX67" s="10"/>
      <c r="BY67" s="10"/>
      <c r="BZ67" s="9"/>
    </row>
    <row r="68" spans="1:79" ht="32.25" customHeight="1" x14ac:dyDescent="0.2">
      <c r="A68" s="100"/>
      <c r="B68" s="101"/>
      <c r="C68" s="100"/>
      <c r="D68" s="102"/>
      <c r="E68" s="102"/>
      <c r="F68" s="102"/>
      <c r="G68" s="102"/>
      <c r="H68" s="102"/>
      <c r="I68" s="101"/>
      <c r="J68" s="100"/>
      <c r="K68" s="102"/>
      <c r="L68" s="102"/>
      <c r="M68" s="102"/>
      <c r="N68" s="101"/>
      <c r="O68" s="100"/>
      <c r="P68" s="102"/>
      <c r="Q68" s="102"/>
      <c r="R68" s="102"/>
      <c r="S68" s="102"/>
      <c r="T68" s="102"/>
      <c r="U68" s="102"/>
      <c r="V68" s="102"/>
      <c r="W68" s="102"/>
      <c r="X68" s="101"/>
      <c r="Y68" s="42" t="s">
        <v>2</v>
      </c>
      <c r="Z68" s="55"/>
      <c r="AA68" s="55"/>
      <c r="AB68" s="55"/>
      <c r="AC68" s="56"/>
      <c r="AD68" s="42" t="s">
        <v>1</v>
      </c>
      <c r="AE68" s="55"/>
      <c r="AF68" s="55"/>
      <c r="AG68" s="55"/>
      <c r="AH68" s="56"/>
      <c r="AI68" s="54" t="s">
        <v>26</v>
      </c>
      <c r="AJ68" s="54"/>
      <c r="AK68" s="54"/>
      <c r="AL68" s="54"/>
      <c r="AM68" s="54"/>
      <c r="AN68" s="54" t="s">
        <v>2</v>
      </c>
      <c r="AO68" s="54"/>
      <c r="AP68" s="54"/>
      <c r="AQ68" s="54"/>
      <c r="AR68" s="54"/>
      <c r="AS68" s="54" t="s">
        <v>1</v>
      </c>
      <c r="AT68" s="54"/>
      <c r="AU68" s="54"/>
      <c r="AV68" s="54"/>
      <c r="AW68" s="54"/>
      <c r="AX68" s="54" t="s">
        <v>26</v>
      </c>
      <c r="AY68" s="54"/>
      <c r="AZ68" s="54"/>
      <c r="BA68" s="54"/>
      <c r="BB68" s="54"/>
      <c r="BC68" s="54" t="s">
        <v>2</v>
      </c>
      <c r="BD68" s="54"/>
      <c r="BE68" s="54"/>
      <c r="BF68" s="54"/>
      <c r="BG68" s="54"/>
      <c r="BH68" s="54" t="s">
        <v>1</v>
      </c>
      <c r="BI68" s="54"/>
      <c r="BJ68" s="54"/>
      <c r="BK68" s="54"/>
      <c r="BL68" s="54"/>
      <c r="BM68" s="54" t="s">
        <v>26</v>
      </c>
      <c r="BN68" s="54"/>
      <c r="BO68" s="54"/>
      <c r="BP68" s="54"/>
      <c r="BQ68" s="54"/>
      <c r="BR68" s="2"/>
      <c r="BS68" s="2"/>
      <c r="BT68" s="2"/>
      <c r="BU68" s="2"/>
      <c r="BV68" s="2"/>
      <c r="BW68" s="2"/>
      <c r="BX68" s="2"/>
      <c r="BY68" s="2"/>
      <c r="BZ68" s="9"/>
    </row>
    <row r="69" spans="1:79" ht="15.95" customHeight="1" x14ac:dyDescent="0.2">
      <c r="A69" s="54">
        <v>1</v>
      </c>
      <c r="B69" s="54"/>
      <c r="C69" s="54">
        <v>2</v>
      </c>
      <c r="D69" s="54"/>
      <c r="E69" s="54"/>
      <c r="F69" s="54"/>
      <c r="G69" s="54"/>
      <c r="H69" s="54"/>
      <c r="I69" s="54"/>
      <c r="J69" s="54">
        <v>3</v>
      </c>
      <c r="K69" s="54"/>
      <c r="L69" s="54"/>
      <c r="M69" s="54"/>
      <c r="N69" s="54"/>
      <c r="O69" s="54">
        <v>4</v>
      </c>
      <c r="P69" s="54"/>
      <c r="Q69" s="54"/>
      <c r="R69" s="54"/>
      <c r="S69" s="54"/>
      <c r="T69" s="54"/>
      <c r="U69" s="54"/>
      <c r="V69" s="54"/>
      <c r="W69" s="54"/>
      <c r="X69" s="54"/>
      <c r="Y69" s="54">
        <v>5</v>
      </c>
      <c r="Z69" s="54"/>
      <c r="AA69" s="54"/>
      <c r="AB69" s="54"/>
      <c r="AC69" s="54"/>
      <c r="AD69" s="54">
        <v>6</v>
      </c>
      <c r="AE69" s="54"/>
      <c r="AF69" s="54"/>
      <c r="AG69" s="54"/>
      <c r="AH69" s="54"/>
      <c r="AI69" s="54">
        <v>7</v>
      </c>
      <c r="AJ69" s="54"/>
      <c r="AK69" s="54"/>
      <c r="AL69" s="54"/>
      <c r="AM69" s="54"/>
      <c r="AN69" s="42">
        <v>8</v>
      </c>
      <c r="AO69" s="55"/>
      <c r="AP69" s="55"/>
      <c r="AQ69" s="55"/>
      <c r="AR69" s="56"/>
      <c r="AS69" s="42">
        <v>9</v>
      </c>
      <c r="AT69" s="55"/>
      <c r="AU69" s="55"/>
      <c r="AV69" s="55"/>
      <c r="AW69" s="56"/>
      <c r="AX69" s="42">
        <v>10</v>
      </c>
      <c r="AY69" s="55"/>
      <c r="AZ69" s="55"/>
      <c r="BA69" s="55"/>
      <c r="BB69" s="56"/>
      <c r="BC69" s="42">
        <v>11</v>
      </c>
      <c r="BD69" s="55"/>
      <c r="BE69" s="55"/>
      <c r="BF69" s="55"/>
      <c r="BG69" s="56"/>
      <c r="BH69" s="42">
        <v>12</v>
      </c>
      <c r="BI69" s="55"/>
      <c r="BJ69" s="55"/>
      <c r="BK69" s="55"/>
      <c r="BL69" s="56"/>
      <c r="BM69" s="42">
        <v>13</v>
      </c>
      <c r="BN69" s="55"/>
      <c r="BO69" s="55"/>
      <c r="BP69" s="55"/>
      <c r="BQ69" s="56"/>
      <c r="BR69" s="2"/>
      <c r="BS69" s="2"/>
      <c r="BT69" s="2"/>
      <c r="BU69" s="2"/>
      <c r="BV69" s="2"/>
      <c r="BW69" s="2"/>
      <c r="BX69" s="2"/>
      <c r="BY69" s="2"/>
      <c r="BZ69" s="9"/>
    </row>
    <row r="70" spans="1:79" ht="12.75" hidden="1" customHeight="1" x14ac:dyDescent="0.2">
      <c r="A70" s="91" t="s">
        <v>36</v>
      </c>
      <c r="B70" s="91"/>
      <c r="C70" s="65" t="s">
        <v>14</v>
      </c>
      <c r="D70" s="66"/>
      <c r="E70" s="66"/>
      <c r="F70" s="66"/>
      <c r="G70" s="66"/>
      <c r="H70" s="66"/>
      <c r="I70" s="67"/>
      <c r="J70" s="91" t="s">
        <v>15</v>
      </c>
      <c r="K70" s="91"/>
      <c r="L70" s="91"/>
      <c r="M70" s="91"/>
      <c r="N70" s="91"/>
      <c r="O70" s="92" t="s">
        <v>37</v>
      </c>
      <c r="P70" s="92"/>
      <c r="Q70" s="92"/>
      <c r="R70" s="92"/>
      <c r="S70" s="92"/>
      <c r="T70" s="92"/>
      <c r="U70" s="92"/>
      <c r="V70" s="92"/>
      <c r="W70" s="92"/>
      <c r="X70" s="65"/>
      <c r="Y70" s="40" t="s">
        <v>10</v>
      </c>
      <c r="Z70" s="40"/>
      <c r="AA70" s="40"/>
      <c r="AB70" s="40"/>
      <c r="AC70" s="40"/>
      <c r="AD70" s="40" t="s">
        <v>29</v>
      </c>
      <c r="AE70" s="40"/>
      <c r="AF70" s="40"/>
      <c r="AG70" s="40"/>
      <c r="AH70" s="40"/>
      <c r="AI70" s="40" t="s">
        <v>79</v>
      </c>
      <c r="AJ70" s="40"/>
      <c r="AK70" s="40"/>
      <c r="AL70" s="40"/>
      <c r="AM70" s="40"/>
      <c r="AN70" s="40" t="s">
        <v>30</v>
      </c>
      <c r="AO70" s="40"/>
      <c r="AP70" s="40"/>
      <c r="AQ70" s="40"/>
      <c r="AR70" s="40"/>
      <c r="AS70" s="40" t="s">
        <v>11</v>
      </c>
      <c r="AT70" s="40"/>
      <c r="AU70" s="40"/>
      <c r="AV70" s="40"/>
      <c r="AW70" s="40"/>
      <c r="AX70" s="40" t="s">
        <v>80</v>
      </c>
      <c r="AY70" s="40"/>
      <c r="AZ70" s="40"/>
      <c r="BA70" s="40"/>
      <c r="BB70" s="40"/>
      <c r="BC70" s="40" t="s">
        <v>32</v>
      </c>
      <c r="BD70" s="40"/>
      <c r="BE70" s="40"/>
      <c r="BF70" s="40"/>
      <c r="BG70" s="40"/>
      <c r="BH70" s="40" t="s">
        <v>32</v>
      </c>
      <c r="BI70" s="40"/>
      <c r="BJ70" s="40"/>
      <c r="BK70" s="40"/>
      <c r="BL70" s="40"/>
      <c r="BM70" s="80" t="s">
        <v>16</v>
      </c>
      <c r="BN70" s="80"/>
      <c r="BO70" s="80"/>
      <c r="BP70" s="80"/>
      <c r="BQ70" s="80"/>
      <c r="BR70" s="12"/>
      <c r="BS70" s="12"/>
      <c r="BT70" s="9"/>
      <c r="BU70" s="9"/>
      <c r="BV70" s="9"/>
      <c r="BW70" s="9"/>
      <c r="BX70" s="9"/>
      <c r="BY70" s="9"/>
      <c r="BZ70" s="9"/>
      <c r="CA70" s="1" t="s">
        <v>23</v>
      </c>
    </row>
    <row r="71" spans="1:79" s="118" customFormat="1" ht="15.75" hidden="1" x14ac:dyDescent="0.2">
      <c r="A71" s="114">
        <v>0</v>
      </c>
      <c r="B71" s="114"/>
      <c r="C71" s="126" t="s">
        <v>88</v>
      </c>
      <c r="D71" s="126"/>
      <c r="E71" s="126"/>
      <c r="F71" s="126"/>
      <c r="G71" s="126"/>
      <c r="H71" s="126"/>
      <c r="I71" s="126"/>
      <c r="J71" s="126" t="s">
        <v>89</v>
      </c>
      <c r="K71" s="126"/>
      <c r="L71" s="126"/>
      <c r="M71" s="126"/>
      <c r="N71" s="126"/>
      <c r="O71" s="126" t="s">
        <v>89</v>
      </c>
      <c r="P71" s="126"/>
      <c r="Q71" s="126"/>
      <c r="R71" s="126"/>
      <c r="S71" s="126"/>
      <c r="T71" s="126"/>
      <c r="U71" s="126"/>
      <c r="V71" s="126"/>
      <c r="W71" s="126"/>
      <c r="X71" s="126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8"/>
      <c r="BQ71" s="108"/>
      <c r="BR71" s="127"/>
      <c r="BS71" s="127"/>
      <c r="BT71" s="127"/>
      <c r="BU71" s="127"/>
      <c r="BV71" s="127"/>
      <c r="BW71" s="127"/>
      <c r="BX71" s="127"/>
      <c r="BY71" s="127"/>
      <c r="BZ71" s="128"/>
      <c r="CA71" s="118" t="s">
        <v>24</v>
      </c>
    </row>
    <row r="72" spans="1:79" ht="114.75" customHeight="1" x14ac:dyDescent="0.2">
      <c r="A72" s="91">
        <v>0</v>
      </c>
      <c r="B72" s="91"/>
      <c r="C72" s="130" t="s">
        <v>90</v>
      </c>
      <c r="D72" s="112"/>
      <c r="E72" s="112"/>
      <c r="F72" s="112"/>
      <c r="G72" s="112"/>
      <c r="H72" s="112"/>
      <c r="I72" s="113"/>
      <c r="J72" s="131" t="s">
        <v>91</v>
      </c>
      <c r="K72" s="131"/>
      <c r="L72" s="131"/>
      <c r="M72" s="131"/>
      <c r="N72" s="131"/>
      <c r="O72" s="130" t="s">
        <v>92</v>
      </c>
      <c r="P72" s="112"/>
      <c r="Q72" s="112"/>
      <c r="R72" s="112"/>
      <c r="S72" s="112"/>
      <c r="T72" s="112"/>
      <c r="U72" s="112"/>
      <c r="V72" s="112"/>
      <c r="W72" s="112"/>
      <c r="X72" s="113"/>
      <c r="Y72" s="107">
        <v>346400</v>
      </c>
      <c r="Z72" s="107"/>
      <c r="AA72" s="107"/>
      <c r="AB72" s="107"/>
      <c r="AC72" s="107"/>
      <c r="AD72" s="107">
        <v>0</v>
      </c>
      <c r="AE72" s="107"/>
      <c r="AF72" s="107"/>
      <c r="AG72" s="107"/>
      <c r="AH72" s="107"/>
      <c r="AI72" s="107">
        <v>346400</v>
      </c>
      <c r="AJ72" s="107"/>
      <c r="AK72" s="107"/>
      <c r="AL72" s="107"/>
      <c r="AM72" s="107"/>
      <c r="AN72" s="107">
        <v>287863.76</v>
      </c>
      <c r="AO72" s="107"/>
      <c r="AP72" s="107"/>
      <c r="AQ72" s="107"/>
      <c r="AR72" s="107"/>
      <c r="AS72" s="107">
        <v>0</v>
      </c>
      <c r="AT72" s="107"/>
      <c r="AU72" s="107"/>
      <c r="AV72" s="107"/>
      <c r="AW72" s="107"/>
      <c r="AX72" s="107">
        <v>287863.76</v>
      </c>
      <c r="AY72" s="107"/>
      <c r="AZ72" s="107"/>
      <c r="BA72" s="107"/>
      <c r="BB72" s="107"/>
      <c r="BC72" s="107">
        <f>AN72-Y72</f>
        <v>-58536.239999999991</v>
      </c>
      <c r="BD72" s="107"/>
      <c r="BE72" s="107"/>
      <c r="BF72" s="107"/>
      <c r="BG72" s="107"/>
      <c r="BH72" s="107">
        <f>AS72-AD72</f>
        <v>0</v>
      </c>
      <c r="BI72" s="107"/>
      <c r="BJ72" s="107"/>
      <c r="BK72" s="107"/>
      <c r="BL72" s="107"/>
      <c r="BM72" s="107">
        <v>-58536.239999999991</v>
      </c>
      <c r="BN72" s="107"/>
      <c r="BO72" s="107"/>
      <c r="BP72" s="107"/>
      <c r="BQ72" s="107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ht="127.5" customHeight="1" x14ac:dyDescent="0.2">
      <c r="A73" s="91">
        <v>0</v>
      </c>
      <c r="B73" s="91"/>
      <c r="C73" s="130" t="s">
        <v>93</v>
      </c>
      <c r="D73" s="112"/>
      <c r="E73" s="112"/>
      <c r="F73" s="112"/>
      <c r="G73" s="112"/>
      <c r="H73" s="112"/>
      <c r="I73" s="113"/>
      <c r="J73" s="131" t="s">
        <v>91</v>
      </c>
      <c r="K73" s="131"/>
      <c r="L73" s="131"/>
      <c r="M73" s="131"/>
      <c r="N73" s="131"/>
      <c r="O73" s="130" t="s">
        <v>92</v>
      </c>
      <c r="P73" s="112"/>
      <c r="Q73" s="112"/>
      <c r="R73" s="112"/>
      <c r="S73" s="112"/>
      <c r="T73" s="112"/>
      <c r="U73" s="112"/>
      <c r="V73" s="112"/>
      <c r="W73" s="112"/>
      <c r="X73" s="113"/>
      <c r="Y73" s="107">
        <v>0</v>
      </c>
      <c r="Z73" s="107"/>
      <c r="AA73" s="107"/>
      <c r="AB73" s="107"/>
      <c r="AC73" s="107"/>
      <c r="AD73" s="107">
        <v>74500</v>
      </c>
      <c r="AE73" s="107"/>
      <c r="AF73" s="107"/>
      <c r="AG73" s="107"/>
      <c r="AH73" s="107"/>
      <c r="AI73" s="107">
        <v>74500</v>
      </c>
      <c r="AJ73" s="107"/>
      <c r="AK73" s="107"/>
      <c r="AL73" s="107"/>
      <c r="AM73" s="107"/>
      <c r="AN73" s="107">
        <v>0</v>
      </c>
      <c r="AO73" s="107"/>
      <c r="AP73" s="107"/>
      <c r="AQ73" s="107"/>
      <c r="AR73" s="107"/>
      <c r="AS73" s="107">
        <v>0</v>
      </c>
      <c r="AT73" s="107"/>
      <c r="AU73" s="107"/>
      <c r="AV73" s="107"/>
      <c r="AW73" s="107"/>
      <c r="AX73" s="107">
        <v>0</v>
      </c>
      <c r="AY73" s="107"/>
      <c r="AZ73" s="107"/>
      <c r="BA73" s="107"/>
      <c r="BB73" s="107"/>
      <c r="BC73" s="107">
        <f>AN73-Y73</f>
        <v>0</v>
      </c>
      <c r="BD73" s="107"/>
      <c r="BE73" s="107"/>
      <c r="BF73" s="107"/>
      <c r="BG73" s="107"/>
      <c r="BH73" s="107">
        <f>AS73-AD73</f>
        <v>-74500</v>
      </c>
      <c r="BI73" s="107"/>
      <c r="BJ73" s="107"/>
      <c r="BK73" s="107"/>
      <c r="BL73" s="107"/>
      <c r="BM73" s="107">
        <v>-74500</v>
      </c>
      <c r="BN73" s="107"/>
      <c r="BO73" s="107"/>
      <c r="BP73" s="107"/>
      <c r="BQ73" s="107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s="118" customFormat="1" ht="15.75" x14ac:dyDescent="0.2">
      <c r="A74" s="114">
        <v>0</v>
      </c>
      <c r="B74" s="114"/>
      <c r="C74" s="129" t="s">
        <v>94</v>
      </c>
      <c r="D74" s="116"/>
      <c r="E74" s="116"/>
      <c r="F74" s="116"/>
      <c r="G74" s="116"/>
      <c r="H74" s="116"/>
      <c r="I74" s="117"/>
      <c r="J74" s="126" t="s">
        <v>89</v>
      </c>
      <c r="K74" s="126"/>
      <c r="L74" s="126"/>
      <c r="M74" s="126"/>
      <c r="N74" s="126"/>
      <c r="O74" s="129" t="s">
        <v>89</v>
      </c>
      <c r="P74" s="116"/>
      <c r="Q74" s="116"/>
      <c r="R74" s="116"/>
      <c r="S74" s="116"/>
      <c r="T74" s="116"/>
      <c r="U74" s="116"/>
      <c r="V74" s="116"/>
      <c r="W74" s="116"/>
      <c r="X74" s="117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8"/>
      <c r="BQ74" s="108"/>
      <c r="BR74" s="127"/>
      <c r="BS74" s="127"/>
      <c r="BT74" s="127"/>
      <c r="BU74" s="127"/>
      <c r="BV74" s="127"/>
      <c r="BW74" s="127"/>
      <c r="BX74" s="127"/>
      <c r="BY74" s="127"/>
      <c r="BZ74" s="128"/>
    </row>
    <row r="75" spans="1:79" ht="153" customHeight="1" x14ac:dyDescent="0.2">
      <c r="A75" s="91">
        <v>0</v>
      </c>
      <c r="B75" s="91"/>
      <c r="C75" s="130" t="s">
        <v>95</v>
      </c>
      <c r="D75" s="112"/>
      <c r="E75" s="112"/>
      <c r="F75" s="112"/>
      <c r="G75" s="112"/>
      <c r="H75" s="112"/>
      <c r="I75" s="113"/>
      <c r="J75" s="131" t="s">
        <v>96</v>
      </c>
      <c r="K75" s="131"/>
      <c r="L75" s="131"/>
      <c r="M75" s="131"/>
      <c r="N75" s="131"/>
      <c r="O75" s="130" t="s">
        <v>97</v>
      </c>
      <c r="P75" s="112"/>
      <c r="Q75" s="112"/>
      <c r="R75" s="112"/>
      <c r="S75" s="112"/>
      <c r="T75" s="112"/>
      <c r="U75" s="112"/>
      <c r="V75" s="112"/>
      <c r="W75" s="112"/>
      <c r="X75" s="113"/>
      <c r="Y75" s="107">
        <v>22</v>
      </c>
      <c r="Z75" s="107"/>
      <c r="AA75" s="107"/>
      <c r="AB75" s="107"/>
      <c r="AC75" s="107"/>
      <c r="AD75" s="107">
        <v>0</v>
      </c>
      <c r="AE75" s="107"/>
      <c r="AF75" s="107"/>
      <c r="AG75" s="107"/>
      <c r="AH75" s="107"/>
      <c r="AI75" s="107">
        <v>22</v>
      </c>
      <c r="AJ75" s="107"/>
      <c r="AK75" s="107"/>
      <c r="AL75" s="107"/>
      <c r="AM75" s="107"/>
      <c r="AN75" s="107">
        <v>19</v>
      </c>
      <c r="AO75" s="107"/>
      <c r="AP75" s="107"/>
      <c r="AQ75" s="107"/>
      <c r="AR75" s="107"/>
      <c r="AS75" s="107">
        <v>0</v>
      </c>
      <c r="AT75" s="107"/>
      <c r="AU75" s="107"/>
      <c r="AV75" s="107"/>
      <c r="AW75" s="107"/>
      <c r="AX75" s="107">
        <v>19</v>
      </c>
      <c r="AY75" s="107"/>
      <c r="AZ75" s="107"/>
      <c r="BA75" s="107"/>
      <c r="BB75" s="107"/>
      <c r="BC75" s="107">
        <f>AN75-Y75</f>
        <v>-3</v>
      </c>
      <c r="BD75" s="107"/>
      <c r="BE75" s="107"/>
      <c r="BF75" s="107"/>
      <c r="BG75" s="107"/>
      <c r="BH75" s="107">
        <f>AS75-AD75</f>
        <v>0</v>
      </c>
      <c r="BI75" s="107"/>
      <c r="BJ75" s="107"/>
      <c r="BK75" s="107"/>
      <c r="BL75" s="107"/>
      <c r="BM75" s="107">
        <v>-3</v>
      </c>
      <c r="BN75" s="107"/>
      <c r="BO75" s="107"/>
      <c r="BP75" s="107"/>
      <c r="BQ75" s="107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53" customHeight="1" x14ac:dyDescent="0.2">
      <c r="A76" s="91">
        <v>0</v>
      </c>
      <c r="B76" s="91"/>
      <c r="C76" s="130" t="s">
        <v>98</v>
      </c>
      <c r="D76" s="112"/>
      <c r="E76" s="112"/>
      <c r="F76" s="112"/>
      <c r="G76" s="112"/>
      <c r="H76" s="112"/>
      <c r="I76" s="113"/>
      <c r="J76" s="131" t="s">
        <v>96</v>
      </c>
      <c r="K76" s="131"/>
      <c r="L76" s="131"/>
      <c r="M76" s="131"/>
      <c r="N76" s="131"/>
      <c r="O76" s="130" t="s">
        <v>97</v>
      </c>
      <c r="P76" s="112"/>
      <c r="Q76" s="112"/>
      <c r="R76" s="112"/>
      <c r="S76" s="112"/>
      <c r="T76" s="112"/>
      <c r="U76" s="112"/>
      <c r="V76" s="112"/>
      <c r="W76" s="112"/>
      <c r="X76" s="113"/>
      <c r="Y76" s="107">
        <v>0</v>
      </c>
      <c r="Z76" s="107"/>
      <c r="AA76" s="107"/>
      <c r="AB76" s="107"/>
      <c r="AC76" s="107"/>
      <c r="AD76" s="107">
        <v>3</v>
      </c>
      <c r="AE76" s="107"/>
      <c r="AF76" s="107"/>
      <c r="AG76" s="107"/>
      <c r="AH76" s="107"/>
      <c r="AI76" s="107">
        <v>3</v>
      </c>
      <c r="AJ76" s="107"/>
      <c r="AK76" s="107"/>
      <c r="AL76" s="107"/>
      <c r="AM76" s="107"/>
      <c r="AN76" s="107">
        <v>0</v>
      </c>
      <c r="AO76" s="107"/>
      <c r="AP76" s="107"/>
      <c r="AQ76" s="107"/>
      <c r="AR76" s="107"/>
      <c r="AS76" s="107">
        <v>0</v>
      </c>
      <c r="AT76" s="107"/>
      <c r="AU76" s="107"/>
      <c r="AV76" s="107"/>
      <c r="AW76" s="107"/>
      <c r="AX76" s="107">
        <v>0</v>
      </c>
      <c r="AY76" s="107"/>
      <c r="AZ76" s="107"/>
      <c r="BA76" s="107"/>
      <c r="BB76" s="107"/>
      <c r="BC76" s="107">
        <f>AN76-Y76</f>
        <v>0</v>
      </c>
      <c r="BD76" s="107"/>
      <c r="BE76" s="107"/>
      <c r="BF76" s="107"/>
      <c r="BG76" s="107"/>
      <c r="BH76" s="107">
        <f>AS76-AD76</f>
        <v>-3</v>
      </c>
      <c r="BI76" s="107"/>
      <c r="BJ76" s="107"/>
      <c r="BK76" s="107"/>
      <c r="BL76" s="107"/>
      <c r="BM76" s="107">
        <v>-3</v>
      </c>
      <c r="BN76" s="107"/>
      <c r="BO76" s="107"/>
      <c r="BP76" s="107"/>
      <c r="BQ76" s="107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s="118" customFormat="1" ht="15.75" x14ac:dyDescent="0.2">
      <c r="A77" s="114">
        <v>0</v>
      </c>
      <c r="B77" s="114"/>
      <c r="C77" s="129" t="s">
        <v>99</v>
      </c>
      <c r="D77" s="116"/>
      <c r="E77" s="116"/>
      <c r="F77" s="116"/>
      <c r="G77" s="116"/>
      <c r="H77" s="116"/>
      <c r="I77" s="117"/>
      <c r="J77" s="126" t="s">
        <v>89</v>
      </c>
      <c r="K77" s="126"/>
      <c r="L77" s="126"/>
      <c r="M77" s="126"/>
      <c r="N77" s="126"/>
      <c r="O77" s="129" t="s">
        <v>89</v>
      </c>
      <c r="P77" s="116"/>
      <c r="Q77" s="116"/>
      <c r="R77" s="116"/>
      <c r="S77" s="116"/>
      <c r="T77" s="116"/>
      <c r="U77" s="116"/>
      <c r="V77" s="116"/>
      <c r="W77" s="116"/>
      <c r="X77" s="117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  <c r="BQ77" s="108"/>
      <c r="BR77" s="127"/>
      <c r="BS77" s="127"/>
      <c r="BT77" s="127"/>
      <c r="BU77" s="127"/>
      <c r="BV77" s="127"/>
      <c r="BW77" s="127"/>
      <c r="BX77" s="127"/>
      <c r="BY77" s="127"/>
      <c r="BZ77" s="128"/>
    </row>
    <row r="78" spans="1:79" ht="63.75" customHeight="1" x14ac:dyDescent="0.2">
      <c r="A78" s="91">
        <v>0</v>
      </c>
      <c r="B78" s="91"/>
      <c r="C78" s="130" t="s">
        <v>100</v>
      </c>
      <c r="D78" s="112"/>
      <c r="E78" s="112"/>
      <c r="F78" s="112"/>
      <c r="G78" s="112"/>
      <c r="H78" s="112"/>
      <c r="I78" s="113"/>
      <c r="J78" s="131" t="s">
        <v>91</v>
      </c>
      <c r="K78" s="131"/>
      <c r="L78" s="131"/>
      <c r="M78" s="131"/>
      <c r="N78" s="131"/>
      <c r="O78" s="130" t="s">
        <v>101</v>
      </c>
      <c r="P78" s="112"/>
      <c r="Q78" s="112"/>
      <c r="R78" s="112"/>
      <c r="S78" s="112"/>
      <c r="T78" s="112"/>
      <c r="U78" s="112"/>
      <c r="V78" s="112"/>
      <c r="W78" s="112"/>
      <c r="X78" s="113"/>
      <c r="Y78" s="107">
        <v>15745.45</v>
      </c>
      <c r="Z78" s="107"/>
      <c r="AA78" s="107"/>
      <c r="AB78" s="107"/>
      <c r="AC78" s="107"/>
      <c r="AD78" s="107">
        <v>0</v>
      </c>
      <c r="AE78" s="107"/>
      <c r="AF78" s="107"/>
      <c r="AG78" s="107"/>
      <c r="AH78" s="107"/>
      <c r="AI78" s="107">
        <v>15745.45</v>
      </c>
      <c r="AJ78" s="107"/>
      <c r="AK78" s="107"/>
      <c r="AL78" s="107"/>
      <c r="AM78" s="107"/>
      <c r="AN78" s="107">
        <v>15150.72</v>
      </c>
      <c r="AO78" s="107"/>
      <c r="AP78" s="107"/>
      <c r="AQ78" s="107"/>
      <c r="AR78" s="107"/>
      <c r="AS78" s="107">
        <v>0</v>
      </c>
      <c r="AT78" s="107"/>
      <c r="AU78" s="107"/>
      <c r="AV78" s="107"/>
      <c r="AW78" s="107"/>
      <c r="AX78" s="107">
        <v>15150.72</v>
      </c>
      <c r="AY78" s="107"/>
      <c r="AZ78" s="107"/>
      <c r="BA78" s="107"/>
      <c r="BB78" s="107"/>
      <c r="BC78" s="107">
        <f>AN78-Y78</f>
        <v>-594.73000000000138</v>
      </c>
      <c r="BD78" s="107"/>
      <c r="BE78" s="107"/>
      <c r="BF78" s="107"/>
      <c r="BG78" s="107"/>
      <c r="BH78" s="107">
        <f>AS78-AD78</f>
        <v>0</v>
      </c>
      <c r="BI78" s="107"/>
      <c r="BJ78" s="107"/>
      <c r="BK78" s="107"/>
      <c r="BL78" s="107"/>
      <c r="BM78" s="107">
        <v>-594.73000000000138</v>
      </c>
      <c r="BN78" s="107"/>
      <c r="BO78" s="107"/>
      <c r="BP78" s="107"/>
      <c r="BQ78" s="107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178.5" customHeight="1" x14ac:dyDescent="0.2">
      <c r="A79" s="91">
        <v>0</v>
      </c>
      <c r="B79" s="91"/>
      <c r="C79" s="130" t="s">
        <v>102</v>
      </c>
      <c r="D79" s="112"/>
      <c r="E79" s="112"/>
      <c r="F79" s="112"/>
      <c r="G79" s="112"/>
      <c r="H79" s="112"/>
      <c r="I79" s="113"/>
      <c r="J79" s="131" t="s">
        <v>96</v>
      </c>
      <c r="K79" s="131"/>
      <c r="L79" s="131"/>
      <c r="M79" s="131"/>
      <c r="N79" s="131"/>
      <c r="O79" s="130" t="s">
        <v>101</v>
      </c>
      <c r="P79" s="112"/>
      <c r="Q79" s="112"/>
      <c r="R79" s="112"/>
      <c r="S79" s="112"/>
      <c r="T79" s="112"/>
      <c r="U79" s="112"/>
      <c r="V79" s="112"/>
      <c r="W79" s="112"/>
      <c r="X79" s="113"/>
      <c r="Y79" s="107">
        <v>0</v>
      </c>
      <c r="Z79" s="107"/>
      <c r="AA79" s="107"/>
      <c r="AB79" s="107"/>
      <c r="AC79" s="107"/>
      <c r="AD79" s="107">
        <v>24833.33</v>
      </c>
      <c r="AE79" s="107"/>
      <c r="AF79" s="107"/>
      <c r="AG79" s="107"/>
      <c r="AH79" s="107"/>
      <c r="AI79" s="107">
        <v>24833.33</v>
      </c>
      <c r="AJ79" s="107"/>
      <c r="AK79" s="107"/>
      <c r="AL79" s="107"/>
      <c r="AM79" s="107"/>
      <c r="AN79" s="107">
        <v>0</v>
      </c>
      <c r="AO79" s="107"/>
      <c r="AP79" s="107"/>
      <c r="AQ79" s="107"/>
      <c r="AR79" s="107"/>
      <c r="AS79" s="107">
        <v>0</v>
      </c>
      <c r="AT79" s="107"/>
      <c r="AU79" s="107"/>
      <c r="AV79" s="107"/>
      <c r="AW79" s="107"/>
      <c r="AX79" s="107">
        <v>0</v>
      </c>
      <c r="AY79" s="107"/>
      <c r="AZ79" s="107"/>
      <c r="BA79" s="107"/>
      <c r="BB79" s="107"/>
      <c r="BC79" s="107">
        <f>AN79-Y79</f>
        <v>0</v>
      </c>
      <c r="BD79" s="107"/>
      <c r="BE79" s="107"/>
      <c r="BF79" s="107"/>
      <c r="BG79" s="107"/>
      <c r="BH79" s="107">
        <f>AS79-AD79</f>
        <v>-24833.33</v>
      </c>
      <c r="BI79" s="107"/>
      <c r="BJ79" s="107"/>
      <c r="BK79" s="107"/>
      <c r="BL79" s="107"/>
      <c r="BM79" s="107">
        <v>-24833.33</v>
      </c>
      <c r="BN79" s="107"/>
      <c r="BO79" s="107"/>
      <c r="BP79" s="107"/>
      <c r="BQ79" s="107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15.75" x14ac:dyDescent="0.2">
      <c r="A80" s="31"/>
      <c r="B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9" ht="15.75" customHeight="1" x14ac:dyDescent="0.2">
      <c r="A81" s="41" t="s">
        <v>64</v>
      </c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</row>
    <row r="82" spans="1:79" ht="9" customHeight="1" x14ac:dyDescent="0.2">
      <c r="A82" s="31"/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ht="45" customHeight="1" x14ac:dyDescent="0.2">
      <c r="A83" s="51" t="s">
        <v>3</v>
      </c>
      <c r="B83" s="53"/>
      <c r="C83" s="51" t="s">
        <v>6</v>
      </c>
      <c r="D83" s="52"/>
      <c r="E83" s="52"/>
      <c r="F83" s="52"/>
      <c r="G83" s="52"/>
      <c r="H83" s="52"/>
      <c r="I83" s="53"/>
      <c r="J83" s="51" t="s">
        <v>5</v>
      </c>
      <c r="K83" s="52"/>
      <c r="L83" s="52"/>
      <c r="M83" s="52"/>
      <c r="N83" s="53"/>
      <c r="O83" s="42" t="s">
        <v>65</v>
      </c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4"/>
      <c r="BR83" s="10"/>
      <c r="BS83" s="10"/>
      <c r="BT83" s="10"/>
      <c r="BU83" s="10"/>
      <c r="BV83" s="10"/>
      <c r="BW83" s="10"/>
      <c r="BX83" s="10"/>
      <c r="BY83" s="10"/>
      <c r="BZ83" s="9"/>
    </row>
    <row r="84" spans="1:79" s="38" customFormat="1" ht="15.95" customHeight="1" x14ac:dyDescent="0.2">
      <c r="A84" s="90">
        <v>1</v>
      </c>
      <c r="B84" s="90"/>
      <c r="C84" s="90">
        <v>2</v>
      </c>
      <c r="D84" s="90"/>
      <c r="E84" s="90"/>
      <c r="F84" s="90"/>
      <c r="G84" s="90"/>
      <c r="H84" s="90"/>
      <c r="I84" s="90"/>
      <c r="J84" s="90">
        <v>3</v>
      </c>
      <c r="K84" s="90"/>
      <c r="L84" s="90"/>
      <c r="M84" s="90"/>
      <c r="N84" s="90"/>
      <c r="O84" s="45">
        <v>4</v>
      </c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7"/>
      <c r="BR84" s="36"/>
      <c r="BS84" s="36"/>
      <c r="BT84" s="36"/>
      <c r="BU84" s="36"/>
      <c r="BV84" s="36"/>
      <c r="BW84" s="36"/>
      <c r="BX84" s="36"/>
      <c r="BY84" s="36"/>
      <c r="BZ84" s="37"/>
    </row>
    <row r="85" spans="1:79" s="38" customFormat="1" ht="12.75" hidden="1" customHeight="1" x14ac:dyDescent="0.2">
      <c r="A85" s="50" t="s">
        <v>36</v>
      </c>
      <c r="B85" s="50"/>
      <c r="C85" s="87" t="s">
        <v>14</v>
      </c>
      <c r="D85" s="88"/>
      <c r="E85" s="88"/>
      <c r="F85" s="88"/>
      <c r="G85" s="88"/>
      <c r="H85" s="88"/>
      <c r="I85" s="89"/>
      <c r="J85" s="50" t="s">
        <v>15</v>
      </c>
      <c r="K85" s="50"/>
      <c r="L85" s="50"/>
      <c r="M85" s="50"/>
      <c r="N85" s="50"/>
      <c r="O85" s="82" t="s">
        <v>73</v>
      </c>
      <c r="P85" s="83"/>
      <c r="Q85" s="83"/>
      <c r="R85" s="83"/>
      <c r="S85" s="83"/>
      <c r="T85" s="83"/>
      <c r="U85" s="83"/>
      <c r="V85" s="83"/>
      <c r="W85" s="83"/>
      <c r="X85" s="83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5"/>
      <c r="BR85" s="39"/>
      <c r="BS85" s="39"/>
      <c r="BT85" s="37"/>
      <c r="BU85" s="37"/>
      <c r="BV85" s="37"/>
      <c r="BW85" s="37"/>
      <c r="BX85" s="37"/>
      <c r="BY85" s="37"/>
      <c r="BZ85" s="37"/>
      <c r="CA85" s="38" t="s">
        <v>72</v>
      </c>
    </row>
    <row r="86" spans="1:79" s="138" customFormat="1" ht="15.75" x14ac:dyDescent="0.2">
      <c r="A86" s="77">
        <v>0</v>
      </c>
      <c r="B86" s="77"/>
      <c r="C86" s="77" t="s">
        <v>88</v>
      </c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  <c r="CA86" s="138" t="s">
        <v>67</v>
      </c>
    </row>
    <row r="87" spans="1:79" s="138" customFormat="1" ht="15.75" x14ac:dyDescent="0.2">
      <c r="A87" s="77">
        <v>0</v>
      </c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38" customFormat="1" ht="114.75" customHeight="1" x14ac:dyDescent="0.2">
      <c r="A88" s="50">
        <v>0</v>
      </c>
      <c r="B88" s="50"/>
      <c r="C88" s="82" t="s">
        <v>90</v>
      </c>
      <c r="D88" s="112"/>
      <c r="E88" s="112"/>
      <c r="F88" s="112"/>
      <c r="G88" s="112"/>
      <c r="H88" s="112"/>
      <c r="I88" s="113"/>
      <c r="J88" s="50" t="s">
        <v>91</v>
      </c>
      <c r="K88" s="50"/>
      <c r="L88" s="50"/>
      <c r="M88" s="50"/>
      <c r="N88" s="50"/>
      <c r="O88" s="48" t="s">
        <v>119</v>
      </c>
      <c r="P88" s="49"/>
      <c r="Q88" s="49"/>
      <c r="R88" s="49"/>
      <c r="S88" s="49"/>
      <c r="T88" s="49"/>
      <c r="U88" s="49"/>
      <c r="V88" s="49"/>
      <c r="W88" s="49"/>
      <c r="X88" s="4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40"/>
      <c r="BR88" s="36"/>
      <c r="BS88" s="36"/>
      <c r="BT88" s="36"/>
      <c r="BU88" s="36"/>
      <c r="BV88" s="36"/>
      <c r="BW88" s="36"/>
      <c r="BX88" s="36"/>
      <c r="BY88" s="36"/>
      <c r="BZ88" s="37"/>
    </row>
    <row r="89" spans="1:79" s="38" customFormat="1" ht="127.5" customHeight="1" x14ac:dyDescent="0.2">
      <c r="A89" s="50">
        <v>0</v>
      </c>
      <c r="B89" s="50"/>
      <c r="C89" s="82" t="s">
        <v>93</v>
      </c>
      <c r="D89" s="112"/>
      <c r="E89" s="112"/>
      <c r="F89" s="112"/>
      <c r="G89" s="112"/>
      <c r="H89" s="112"/>
      <c r="I89" s="113"/>
      <c r="J89" s="50" t="s">
        <v>91</v>
      </c>
      <c r="K89" s="50"/>
      <c r="L89" s="50"/>
      <c r="M89" s="50"/>
      <c r="N89" s="50"/>
      <c r="O89" s="48" t="s">
        <v>119</v>
      </c>
      <c r="P89" s="49"/>
      <c r="Q89" s="49"/>
      <c r="R89" s="49"/>
      <c r="S89" s="49"/>
      <c r="T89" s="49"/>
      <c r="U89" s="49"/>
      <c r="V89" s="49"/>
      <c r="W89" s="49"/>
      <c r="X89" s="4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139"/>
      <c r="BO89" s="139"/>
      <c r="BP89" s="139"/>
      <c r="BQ89" s="140"/>
      <c r="BR89" s="36"/>
      <c r="BS89" s="36"/>
      <c r="BT89" s="36"/>
      <c r="BU89" s="36"/>
      <c r="BV89" s="36"/>
      <c r="BW89" s="36"/>
      <c r="BX89" s="36"/>
      <c r="BY89" s="36"/>
      <c r="BZ89" s="37"/>
    </row>
    <row r="90" spans="1:79" s="138" customFormat="1" ht="15.75" x14ac:dyDescent="0.2">
      <c r="A90" s="77">
        <v>0</v>
      </c>
      <c r="B90" s="77"/>
      <c r="C90" s="115" t="s">
        <v>94</v>
      </c>
      <c r="D90" s="116"/>
      <c r="E90" s="116"/>
      <c r="F90" s="116"/>
      <c r="G90" s="116"/>
      <c r="H90" s="116"/>
      <c r="I90" s="117"/>
      <c r="J90" s="77"/>
      <c r="K90" s="77"/>
      <c r="L90" s="77"/>
      <c r="M90" s="77"/>
      <c r="N90" s="77"/>
      <c r="O90" s="132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5"/>
      <c r="BR90" s="136"/>
      <c r="BS90" s="136"/>
      <c r="BT90" s="136"/>
      <c r="BU90" s="136"/>
      <c r="BV90" s="136"/>
      <c r="BW90" s="136"/>
      <c r="BX90" s="136"/>
      <c r="BY90" s="136"/>
      <c r="BZ90" s="137"/>
    </row>
    <row r="91" spans="1:79" s="138" customFormat="1" ht="15.75" x14ac:dyDescent="0.2">
      <c r="A91" s="77">
        <v>0</v>
      </c>
      <c r="B91" s="77"/>
      <c r="C91" s="115"/>
      <c r="D91" s="116"/>
      <c r="E91" s="116"/>
      <c r="F91" s="116"/>
      <c r="G91" s="116"/>
      <c r="H91" s="116"/>
      <c r="I91" s="117"/>
      <c r="J91" s="77"/>
      <c r="K91" s="77"/>
      <c r="L91" s="77"/>
      <c r="M91" s="77"/>
      <c r="N91" s="77"/>
      <c r="O91" s="132"/>
      <c r="P91" s="133"/>
      <c r="Q91" s="133"/>
      <c r="R91" s="133"/>
      <c r="S91" s="133"/>
      <c r="T91" s="133"/>
      <c r="U91" s="133"/>
      <c r="V91" s="133"/>
      <c r="W91" s="133"/>
      <c r="X91" s="133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5"/>
      <c r="BR91" s="136"/>
      <c r="BS91" s="136"/>
      <c r="BT91" s="136"/>
      <c r="BU91" s="136"/>
      <c r="BV91" s="136"/>
      <c r="BW91" s="136"/>
      <c r="BX91" s="136"/>
      <c r="BY91" s="136"/>
      <c r="BZ91" s="137"/>
    </row>
    <row r="92" spans="1:79" s="38" customFormat="1" ht="153" customHeight="1" x14ac:dyDescent="0.2">
      <c r="A92" s="50">
        <v>0</v>
      </c>
      <c r="B92" s="50"/>
      <c r="C92" s="82" t="s">
        <v>95</v>
      </c>
      <c r="D92" s="112"/>
      <c r="E92" s="112"/>
      <c r="F92" s="112"/>
      <c r="G92" s="112"/>
      <c r="H92" s="112"/>
      <c r="I92" s="113"/>
      <c r="J92" s="50" t="s">
        <v>96</v>
      </c>
      <c r="K92" s="50"/>
      <c r="L92" s="50"/>
      <c r="M92" s="50"/>
      <c r="N92" s="50"/>
      <c r="O92" s="48" t="s">
        <v>119</v>
      </c>
      <c r="P92" s="49"/>
      <c r="Q92" s="49"/>
      <c r="R92" s="49"/>
      <c r="S92" s="49"/>
      <c r="T92" s="49"/>
      <c r="U92" s="49"/>
      <c r="V92" s="49"/>
      <c r="W92" s="49"/>
      <c r="X92" s="4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39"/>
      <c r="BB92" s="139"/>
      <c r="BC92" s="139"/>
      <c r="BD92" s="139"/>
      <c r="BE92" s="139"/>
      <c r="BF92" s="139"/>
      <c r="BG92" s="139"/>
      <c r="BH92" s="139"/>
      <c r="BI92" s="139"/>
      <c r="BJ92" s="139"/>
      <c r="BK92" s="139"/>
      <c r="BL92" s="139"/>
      <c r="BM92" s="139"/>
      <c r="BN92" s="139"/>
      <c r="BO92" s="139"/>
      <c r="BP92" s="139"/>
      <c r="BQ92" s="140"/>
      <c r="BR92" s="36"/>
      <c r="BS92" s="36"/>
      <c r="BT92" s="36"/>
      <c r="BU92" s="36"/>
      <c r="BV92" s="36"/>
      <c r="BW92" s="36"/>
      <c r="BX92" s="36"/>
      <c r="BY92" s="36"/>
      <c r="BZ92" s="37"/>
    </row>
    <row r="93" spans="1:79" s="38" customFormat="1" ht="153" customHeight="1" x14ac:dyDescent="0.2">
      <c r="A93" s="50">
        <v>0</v>
      </c>
      <c r="B93" s="50"/>
      <c r="C93" s="82" t="s">
        <v>98</v>
      </c>
      <c r="D93" s="112"/>
      <c r="E93" s="112"/>
      <c r="F93" s="112"/>
      <c r="G93" s="112"/>
      <c r="H93" s="112"/>
      <c r="I93" s="113"/>
      <c r="J93" s="50" t="s">
        <v>96</v>
      </c>
      <c r="K93" s="50"/>
      <c r="L93" s="50"/>
      <c r="M93" s="50"/>
      <c r="N93" s="50"/>
      <c r="O93" s="48" t="s">
        <v>119</v>
      </c>
      <c r="P93" s="49"/>
      <c r="Q93" s="49"/>
      <c r="R93" s="49"/>
      <c r="S93" s="49"/>
      <c r="T93" s="49"/>
      <c r="U93" s="49"/>
      <c r="V93" s="49"/>
      <c r="W93" s="49"/>
      <c r="X93" s="4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39"/>
      <c r="BP93" s="139"/>
      <c r="BQ93" s="140"/>
      <c r="BR93" s="36"/>
      <c r="BS93" s="36"/>
      <c r="BT93" s="36"/>
      <c r="BU93" s="36"/>
      <c r="BV93" s="36"/>
      <c r="BW93" s="36"/>
      <c r="BX93" s="36"/>
      <c r="BY93" s="36"/>
      <c r="BZ93" s="37"/>
    </row>
    <row r="94" spans="1:79" s="138" customFormat="1" ht="15.75" x14ac:dyDescent="0.2">
      <c r="A94" s="77">
        <v>0</v>
      </c>
      <c r="B94" s="77"/>
      <c r="C94" s="115" t="s">
        <v>99</v>
      </c>
      <c r="D94" s="116"/>
      <c r="E94" s="116"/>
      <c r="F94" s="116"/>
      <c r="G94" s="116"/>
      <c r="H94" s="116"/>
      <c r="I94" s="117"/>
      <c r="J94" s="77"/>
      <c r="K94" s="77"/>
      <c r="L94" s="77"/>
      <c r="M94" s="77"/>
      <c r="N94" s="77"/>
      <c r="O94" s="132"/>
      <c r="P94" s="133"/>
      <c r="Q94" s="133"/>
      <c r="R94" s="133"/>
      <c r="S94" s="133"/>
      <c r="T94" s="133"/>
      <c r="U94" s="133"/>
      <c r="V94" s="133"/>
      <c r="W94" s="133"/>
      <c r="X94" s="133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5"/>
      <c r="BR94" s="136"/>
      <c r="BS94" s="136"/>
      <c r="BT94" s="136"/>
      <c r="BU94" s="136"/>
      <c r="BV94" s="136"/>
      <c r="BW94" s="136"/>
      <c r="BX94" s="136"/>
      <c r="BY94" s="136"/>
      <c r="BZ94" s="137"/>
    </row>
    <row r="95" spans="1:79" s="138" customFormat="1" ht="15.75" x14ac:dyDescent="0.2">
      <c r="A95" s="77">
        <v>0</v>
      </c>
      <c r="B95" s="77"/>
      <c r="C95" s="115"/>
      <c r="D95" s="116"/>
      <c r="E95" s="116"/>
      <c r="F95" s="116"/>
      <c r="G95" s="116"/>
      <c r="H95" s="116"/>
      <c r="I95" s="117"/>
      <c r="J95" s="77"/>
      <c r="K95" s="77"/>
      <c r="L95" s="77"/>
      <c r="M95" s="77"/>
      <c r="N95" s="77"/>
      <c r="O95" s="132"/>
      <c r="P95" s="133"/>
      <c r="Q95" s="133"/>
      <c r="R95" s="133"/>
      <c r="S95" s="133"/>
      <c r="T95" s="133"/>
      <c r="U95" s="133"/>
      <c r="V95" s="133"/>
      <c r="W95" s="133"/>
      <c r="X95" s="133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5"/>
      <c r="BR95" s="136"/>
      <c r="BS95" s="136"/>
      <c r="BT95" s="136"/>
      <c r="BU95" s="136"/>
      <c r="BV95" s="136"/>
      <c r="BW95" s="136"/>
      <c r="BX95" s="136"/>
      <c r="BY95" s="136"/>
      <c r="BZ95" s="137"/>
    </row>
    <row r="96" spans="1:79" s="38" customFormat="1" ht="63.75" customHeight="1" x14ac:dyDescent="0.2">
      <c r="A96" s="50">
        <v>0</v>
      </c>
      <c r="B96" s="50"/>
      <c r="C96" s="82" t="s">
        <v>100</v>
      </c>
      <c r="D96" s="112"/>
      <c r="E96" s="112"/>
      <c r="F96" s="112"/>
      <c r="G96" s="112"/>
      <c r="H96" s="112"/>
      <c r="I96" s="113"/>
      <c r="J96" s="50" t="s">
        <v>91</v>
      </c>
      <c r="K96" s="50"/>
      <c r="L96" s="50"/>
      <c r="M96" s="50"/>
      <c r="N96" s="50"/>
      <c r="O96" s="48" t="s">
        <v>119</v>
      </c>
      <c r="P96" s="49"/>
      <c r="Q96" s="49"/>
      <c r="R96" s="49"/>
      <c r="S96" s="49"/>
      <c r="T96" s="49"/>
      <c r="U96" s="49"/>
      <c r="V96" s="49"/>
      <c r="W96" s="49"/>
      <c r="X96" s="4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  <c r="BH96" s="139"/>
      <c r="BI96" s="139"/>
      <c r="BJ96" s="139"/>
      <c r="BK96" s="139"/>
      <c r="BL96" s="139"/>
      <c r="BM96" s="139"/>
      <c r="BN96" s="139"/>
      <c r="BO96" s="139"/>
      <c r="BP96" s="139"/>
      <c r="BQ96" s="140"/>
      <c r="BR96" s="36"/>
      <c r="BS96" s="36"/>
      <c r="BT96" s="36"/>
      <c r="BU96" s="36"/>
      <c r="BV96" s="36"/>
      <c r="BW96" s="36"/>
      <c r="BX96" s="36"/>
      <c r="BY96" s="36"/>
      <c r="BZ96" s="37"/>
    </row>
    <row r="97" spans="1:78" s="38" customFormat="1" ht="178.5" customHeight="1" x14ac:dyDescent="0.2">
      <c r="A97" s="50">
        <v>0</v>
      </c>
      <c r="B97" s="50"/>
      <c r="C97" s="82" t="s">
        <v>102</v>
      </c>
      <c r="D97" s="112"/>
      <c r="E97" s="112"/>
      <c r="F97" s="112"/>
      <c r="G97" s="112"/>
      <c r="H97" s="112"/>
      <c r="I97" s="113"/>
      <c r="J97" s="50" t="s">
        <v>96</v>
      </c>
      <c r="K97" s="50"/>
      <c r="L97" s="50"/>
      <c r="M97" s="50"/>
      <c r="N97" s="50"/>
      <c r="O97" s="48" t="s">
        <v>119</v>
      </c>
      <c r="P97" s="49"/>
      <c r="Q97" s="49"/>
      <c r="R97" s="49"/>
      <c r="S97" s="49"/>
      <c r="T97" s="49"/>
      <c r="U97" s="49"/>
      <c r="V97" s="49"/>
      <c r="W97" s="49"/>
      <c r="X97" s="4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39"/>
      <c r="BA97" s="139"/>
      <c r="BB97" s="139"/>
      <c r="BC97" s="139"/>
      <c r="BD97" s="139"/>
      <c r="BE97" s="139"/>
      <c r="BF97" s="139"/>
      <c r="BG97" s="139"/>
      <c r="BH97" s="139"/>
      <c r="BI97" s="139"/>
      <c r="BJ97" s="139"/>
      <c r="BK97" s="139"/>
      <c r="BL97" s="139"/>
      <c r="BM97" s="139"/>
      <c r="BN97" s="139"/>
      <c r="BO97" s="139"/>
      <c r="BP97" s="139"/>
      <c r="BQ97" s="140"/>
      <c r="BR97" s="36"/>
      <c r="BS97" s="36"/>
      <c r="BT97" s="36"/>
      <c r="BU97" s="36"/>
      <c r="BV97" s="36"/>
      <c r="BW97" s="36"/>
      <c r="BX97" s="36"/>
      <c r="BY97" s="36"/>
      <c r="BZ97" s="37"/>
    </row>
    <row r="98" spans="1:78" ht="15.75" x14ac:dyDescent="0.2">
      <c r="A98" s="31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11"/>
      <c r="BS98" s="11"/>
      <c r="BT98" s="11"/>
      <c r="BU98" s="11"/>
      <c r="BV98" s="11"/>
      <c r="BW98" s="11"/>
      <c r="BX98" s="11"/>
      <c r="BY98" s="11"/>
      <c r="BZ98" s="9"/>
    </row>
    <row r="99" spans="1:78" ht="15.95" customHeight="1" x14ac:dyDescent="0.2">
      <c r="A99" s="41" t="s">
        <v>66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</row>
    <row r="100" spans="1:78" ht="63" customHeight="1" x14ac:dyDescent="0.2">
      <c r="A100" s="143" t="s">
        <v>120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4"/>
      <c r="AZ100" s="144"/>
      <c r="BA100" s="144"/>
      <c r="BB100" s="144"/>
      <c r="BC100" s="144"/>
      <c r="BD100" s="144"/>
      <c r="BE100" s="144"/>
      <c r="BF100" s="144"/>
      <c r="BG100" s="144"/>
      <c r="BH100" s="144"/>
      <c r="BI100" s="144"/>
      <c r="BJ100" s="144"/>
      <c r="BK100" s="144"/>
      <c r="BL100" s="144"/>
    </row>
    <row r="101" spans="1:78" ht="15.75" x14ac:dyDescent="0.2">
      <c r="A101" s="31"/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11"/>
      <c r="BS101" s="11"/>
      <c r="BT101" s="11"/>
      <c r="BU101" s="11"/>
      <c r="BV101" s="11"/>
      <c r="BW101" s="11"/>
      <c r="BX101" s="11"/>
      <c r="BY101" s="11"/>
      <c r="BZ101" s="9"/>
    </row>
    <row r="102" spans="1:78" ht="15.95" customHeight="1" x14ac:dyDescent="0.2">
      <c r="A102" s="41" t="s">
        <v>47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</row>
    <row r="103" spans="1:78" ht="15.95" customHeight="1" x14ac:dyDescent="0.2">
      <c r="A103" s="143" t="s">
        <v>121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4"/>
      <c r="AZ103" s="144"/>
      <c r="BA103" s="144"/>
      <c r="BB103" s="144"/>
      <c r="BC103" s="144"/>
      <c r="BD103" s="144"/>
      <c r="BE103" s="144"/>
      <c r="BF103" s="144"/>
      <c r="BG103" s="144"/>
      <c r="BH103" s="144"/>
      <c r="BI103" s="144"/>
      <c r="BJ103" s="144"/>
      <c r="BK103" s="144"/>
      <c r="BL103" s="144"/>
    </row>
    <row r="104" spans="1:78" ht="15.95" customHeight="1" x14ac:dyDescent="0.2">
      <c r="A104" s="17"/>
      <c r="B104" s="17"/>
      <c r="C104" s="17"/>
      <c r="D104" s="17"/>
      <c r="E104" s="17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</row>
    <row r="105" spans="1:78" ht="12" customHeight="1" x14ac:dyDescent="0.2">
      <c r="A105" s="30" t="s">
        <v>78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ht="12" customHeight="1" x14ac:dyDescent="0.2">
      <c r="A106" s="30" t="s">
        <v>69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</row>
    <row r="107" spans="1:78" s="30" customFormat="1" ht="12" customHeight="1" x14ac:dyDescent="0.2">
      <c r="A107" s="30" t="s">
        <v>70</v>
      </c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</row>
    <row r="108" spans="1:78" ht="15.95" customHeight="1" x14ac:dyDescent="0.25">
      <c r="A108" s="29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</row>
    <row r="109" spans="1:78" ht="42" customHeight="1" x14ac:dyDescent="0.25">
      <c r="A109" s="147" t="s">
        <v>106</v>
      </c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3"/>
      <c r="AO109" s="3"/>
      <c r="AP109" s="148" t="s">
        <v>108</v>
      </c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78" x14ac:dyDescent="0.2">
      <c r="W110" s="86" t="s">
        <v>8</v>
      </c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4"/>
      <c r="AO110" s="4"/>
      <c r="AP110" s="86" t="s">
        <v>74</v>
      </c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</row>
    <row r="113" spans="1:60" ht="31.5" customHeight="1" x14ac:dyDescent="0.25">
      <c r="A113" s="147" t="s">
        <v>107</v>
      </c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3"/>
      <c r="AO113" s="3"/>
      <c r="AP113" s="148" t="s">
        <v>109</v>
      </c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x14ac:dyDescent="0.2">
      <c r="W114" s="86" t="s">
        <v>8</v>
      </c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4"/>
      <c r="AO114" s="4"/>
      <c r="AP114" s="86" t="s">
        <v>74</v>
      </c>
      <c r="AQ114" s="86"/>
      <c r="AR114" s="86"/>
      <c r="AS114" s="86"/>
      <c r="AT114" s="86"/>
      <c r="AU114" s="86"/>
      <c r="AV114" s="86"/>
      <c r="AW114" s="86"/>
      <c r="AX114" s="86"/>
      <c r="AY114" s="86"/>
      <c r="AZ114" s="86"/>
      <c r="BA114" s="86"/>
      <c r="BB114" s="86"/>
      <c r="BC114" s="86"/>
      <c r="BD114" s="86"/>
      <c r="BE114" s="86"/>
      <c r="BF114" s="86"/>
      <c r="BG114" s="86"/>
      <c r="BH114" s="86"/>
    </row>
  </sheetData>
  <mergeCells count="424">
    <mergeCell ref="A97:B97"/>
    <mergeCell ref="C97:I97"/>
    <mergeCell ref="J97:N97"/>
    <mergeCell ref="O97:BQ97"/>
    <mergeCell ref="A95:B95"/>
    <mergeCell ref="C95:I95"/>
    <mergeCell ref="J95:N95"/>
    <mergeCell ref="O95:BQ95"/>
    <mergeCell ref="A96:B96"/>
    <mergeCell ref="C96:I96"/>
    <mergeCell ref="J96:N96"/>
    <mergeCell ref="O96:BQ96"/>
    <mergeCell ref="A93:B93"/>
    <mergeCell ref="C93:I93"/>
    <mergeCell ref="J93:N93"/>
    <mergeCell ref="O93:BQ93"/>
    <mergeCell ref="A94:B94"/>
    <mergeCell ref="C94:I94"/>
    <mergeCell ref="J94:N94"/>
    <mergeCell ref="O94:BQ94"/>
    <mergeCell ref="A91:B91"/>
    <mergeCell ref="C91:I91"/>
    <mergeCell ref="J91:N91"/>
    <mergeCell ref="O91:BQ91"/>
    <mergeCell ref="A92:B92"/>
    <mergeCell ref="C92:I92"/>
    <mergeCell ref="J92:N92"/>
    <mergeCell ref="O92:BQ92"/>
    <mergeCell ref="A89:B89"/>
    <mergeCell ref="C89:I89"/>
    <mergeCell ref="J89:N89"/>
    <mergeCell ref="O89:BQ89"/>
    <mergeCell ref="A90:B90"/>
    <mergeCell ref="C90:I90"/>
    <mergeCell ref="J90:N90"/>
    <mergeCell ref="O90:BQ90"/>
    <mergeCell ref="A87:B87"/>
    <mergeCell ref="C87:I87"/>
    <mergeCell ref="J87:N87"/>
    <mergeCell ref="O87:BQ87"/>
    <mergeCell ref="A88:B88"/>
    <mergeCell ref="C88:I88"/>
    <mergeCell ref="J88:N88"/>
    <mergeCell ref="O88:BQ88"/>
    <mergeCell ref="AX79:BB79"/>
    <mergeCell ref="BC79:BG79"/>
    <mergeCell ref="BH79:BL79"/>
    <mergeCell ref="BM79:BQ79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X77:BB77"/>
    <mergeCell ref="BC77:BG77"/>
    <mergeCell ref="BH77:BL77"/>
    <mergeCell ref="BM77:BQ77"/>
    <mergeCell ref="A78:B78"/>
    <mergeCell ref="C78:I78"/>
    <mergeCell ref="J78:N78"/>
    <mergeCell ref="O78:X78"/>
    <mergeCell ref="Y78:AC78"/>
    <mergeCell ref="AD78:AH78"/>
    <mergeCell ref="BM76:BQ76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7:AW77"/>
    <mergeCell ref="AI76:AM76"/>
    <mergeCell ref="AN76:AR76"/>
    <mergeCell ref="AS76:AW76"/>
    <mergeCell ref="AX76:BB76"/>
    <mergeCell ref="BC76:BG76"/>
    <mergeCell ref="BH76:BL76"/>
    <mergeCell ref="AX75:BB75"/>
    <mergeCell ref="BC75:BG75"/>
    <mergeCell ref="BH75:BL75"/>
    <mergeCell ref="BM75:BQ75"/>
    <mergeCell ref="A76:B76"/>
    <mergeCell ref="C76:I76"/>
    <mergeCell ref="J76:N76"/>
    <mergeCell ref="O76:X76"/>
    <mergeCell ref="Y76:AC76"/>
    <mergeCell ref="AD76:AH76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72:B72"/>
    <mergeCell ref="C72:I72"/>
    <mergeCell ref="J72:N72"/>
    <mergeCell ref="O72:X72"/>
    <mergeCell ref="Y72:AC72"/>
    <mergeCell ref="AD72:AH72"/>
    <mergeCell ref="AY62:BC62"/>
    <mergeCell ref="BD62:BH62"/>
    <mergeCell ref="BI62:BN62"/>
    <mergeCell ref="A62:B62"/>
    <mergeCell ref="C62:R62"/>
    <mergeCell ref="S62:W62"/>
    <mergeCell ref="X62:AB62"/>
    <mergeCell ref="AC62:AH62"/>
    <mergeCell ref="AI62:AM62"/>
    <mergeCell ref="AN62:AR62"/>
    <mergeCell ref="AS62:AX62"/>
    <mergeCell ref="A53:B53"/>
    <mergeCell ref="C53:BQ53"/>
    <mergeCell ref="AP45:AT45"/>
    <mergeCell ref="AU45:AY45"/>
    <mergeCell ref="AZ45:BC45"/>
    <mergeCell ref="BD45:BH45"/>
    <mergeCell ref="BI45:BM45"/>
    <mergeCell ref="BN45:BQ45"/>
    <mergeCell ref="AU44:AY44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44:B44"/>
    <mergeCell ref="C44:Z44"/>
    <mergeCell ref="AA44:AE44"/>
    <mergeCell ref="AF44:AJ44"/>
    <mergeCell ref="AK44:AO44"/>
    <mergeCell ref="AP44:AT44"/>
    <mergeCell ref="AS61:AX61"/>
    <mergeCell ref="AY61:BC61"/>
    <mergeCell ref="A57:B58"/>
    <mergeCell ref="A59:B59"/>
    <mergeCell ref="A60:B60"/>
    <mergeCell ref="A61:B61"/>
    <mergeCell ref="AI61:AM61"/>
    <mergeCell ref="AN61:AR61"/>
    <mergeCell ref="C60:R60"/>
    <mergeCell ref="S60:W60"/>
    <mergeCell ref="X60:AB60"/>
    <mergeCell ref="AC60:AH60"/>
    <mergeCell ref="C61:R61"/>
    <mergeCell ref="S61:W61"/>
    <mergeCell ref="X61:AB61"/>
    <mergeCell ref="AC61:AH61"/>
    <mergeCell ref="AY59:BC59"/>
    <mergeCell ref="BI58:BN58"/>
    <mergeCell ref="BI60:BN60"/>
    <mergeCell ref="BD61:BH61"/>
    <mergeCell ref="BD59:BH59"/>
    <mergeCell ref="BI59:BN59"/>
    <mergeCell ref="BI61:BN61"/>
    <mergeCell ref="BD60:BH60"/>
    <mergeCell ref="AY57:BN57"/>
    <mergeCell ref="AI59:AM59"/>
    <mergeCell ref="AY60:BC60"/>
    <mergeCell ref="AY58:BC58"/>
    <mergeCell ref="BD58:BH58"/>
    <mergeCell ref="AI60:AM60"/>
    <mergeCell ref="AN60:AR60"/>
    <mergeCell ref="AS60:AX60"/>
    <mergeCell ref="AN59:AR59"/>
    <mergeCell ref="AS59:AX59"/>
    <mergeCell ref="A102:BL102"/>
    <mergeCell ref="AK40:AO40"/>
    <mergeCell ref="A42:B42"/>
    <mergeCell ref="AD69:AH69"/>
    <mergeCell ref="AF40:AJ40"/>
    <mergeCell ref="A47:BQ47"/>
    <mergeCell ref="C57:R58"/>
    <mergeCell ref="S57:AH57"/>
    <mergeCell ref="AI57:AX57"/>
    <mergeCell ref="AS58:AX58"/>
    <mergeCell ref="G26:BL26"/>
    <mergeCell ref="A34:F34"/>
    <mergeCell ref="G34:BL34"/>
    <mergeCell ref="A38:BQ38"/>
    <mergeCell ref="C39:Z40"/>
    <mergeCell ref="BI40:BM40"/>
    <mergeCell ref="BD40:BH40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AP42:AT42"/>
    <mergeCell ref="BD43:BH43"/>
    <mergeCell ref="BI43:BM43"/>
    <mergeCell ref="AZ42:BC42"/>
    <mergeCell ref="AU42:AY42"/>
    <mergeCell ref="AZ40:BC40"/>
    <mergeCell ref="AZ41:BC41"/>
    <mergeCell ref="BD41:BH41"/>
    <mergeCell ref="AP41:AT41"/>
    <mergeCell ref="BD42:BH42"/>
    <mergeCell ref="S58:W58"/>
    <mergeCell ref="X58:AB58"/>
    <mergeCell ref="AC58:AH58"/>
    <mergeCell ref="C59:R59"/>
    <mergeCell ref="S59:W59"/>
    <mergeCell ref="X59:AB59"/>
    <mergeCell ref="AC59:AH59"/>
    <mergeCell ref="O69:X69"/>
    <mergeCell ref="Y67:AM67"/>
    <mergeCell ref="J69:N69"/>
    <mergeCell ref="Y69:AC69"/>
    <mergeCell ref="A67:B68"/>
    <mergeCell ref="C67:I68"/>
    <mergeCell ref="J67:N68"/>
    <mergeCell ref="O67:X68"/>
    <mergeCell ref="Y68:AC68"/>
    <mergeCell ref="AP109:BH109"/>
    <mergeCell ref="AN67:BB67"/>
    <mergeCell ref="A64:BQ64"/>
    <mergeCell ref="C69:I69"/>
    <mergeCell ref="J85:N85"/>
    <mergeCell ref="A84:B84"/>
    <mergeCell ref="A70:B70"/>
    <mergeCell ref="O71:X71"/>
    <mergeCell ref="Y71:AC71"/>
    <mergeCell ref="A69:B69"/>
    <mergeCell ref="Y70:AC70"/>
    <mergeCell ref="A52:B52"/>
    <mergeCell ref="A50:B50"/>
    <mergeCell ref="A51:B51"/>
    <mergeCell ref="A56:BN56"/>
    <mergeCell ref="A55:BN55"/>
    <mergeCell ref="C52:BQ52"/>
    <mergeCell ref="C50:BQ50"/>
    <mergeCell ref="C51:BQ51"/>
    <mergeCell ref="AN69:AR69"/>
    <mergeCell ref="C84:I84"/>
    <mergeCell ref="J84:N84"/>
    <mergeCell ref="C70:I70"/>
    <mergeCell ref="J70:N70"/>
    <mergeCell ref="O70:X70"/>
    <mergeCell ref="C71:I71"/>
    <mergeCell ref="J71:N71"/>
    <mergeCell ref="O85:BQ85"/>
    <mergeCell ref="AP114:BH114"/>
    <mergeCell ref="A113:V113"/>
    <mergeCell ref="W113:AM113"/>
    <mergeCell ref="AP113:BH113"/>
    <mergeCell ref="W114:AM114"/>
    <mergeCell ref="AP110:BH110"/>
    <mergeCell ref="A103:BL103"/>
    <mergeCell ref="C85:I85"/>
    <mergeCell ref="W110:AM110"/>
    <mergeCell ref="A109:V109"/>
    <mergeCell ref="W109:AM109"/>
    <mergeCell ref="A71:B71"/>
    <mergeCell ref="AD71:AH71"/>
    <mergeCell ref="A81:BQ81"/>
    <mergeCell ref="A83:B83"/>
    <mergeCell ref="C83:I83"/>
    <mergeCell ref="BC71:BG71"/>
    <mergeCell ref="BM71:BQ71"/>
    <mergeCell ref="BH71:BL71"/>
    <mergeCell ref="A43:B43"/>
    <mergeCell ref="A49:B49"/>
    <mergeCell ref="AF43:AJ43"/>
    <mergeCell ref="AZ43:BC43"/>
    <mergeCell ref="AU43:AY43"/>
    <mergeCell ref="AA43:AE43"/>
    <mergeCell ref="C43:Z43"/>
    <mergeCell ref="AK43:AO43"/>
    <mergeCell ref="C49:BQ49"/>
    <mergeCell ref="BN43:BQ43"/>
    <mergeCell ref="BC69:BG69"/>
    <mergeCell ref="BC70:BG70"/>
    <mergeCell ref="BC68:BG68"/>
    <mergeCell ref="A65:BQ65"/>
    <mergeCell ref="AD70:AH70"/>
    <mergeCell ref="AI69:AM69"/>
    <mergeCell ref="BH69:BL69"/>
    <mergeCell ref="BM69:BQ69"/>
    <mergeCell ref="BM70:BQ70"/>
    <mergeCell ref="BH70:BL70"/>
    <mergeCell ref="C42:Z42"/>
    <mergeCell ref="AK42:AO42"/>
    <mergeCell ref="AF42:AJ42"/>
    <mergeCell ref="AA42:AE42"/>
    <mergeCell ref="C41:Z41"/>
    <mergeCell ref="AO2:BL6"/>
    <mergeCell ref="A7:BL7"/>
    <mergeCell ref="A8:BL8"/>
    <mergeCell ref="A9:BL9"/>
    <mergeCell ref="BI42:BM42"/>
    <mergeCell ref="AS68:AW68"/>
    <mergeCell ref="AN68:AR68"/>
    <mergeCell ref="AI68:AM68"/>
    <mergeCell ref="BC67:BQ67"/>
    <mergeCell ref="AA41:AE41"/>
    <mergeCell ref="AF41:AJ41"/>
    <mergeCell ref="AK41:AO41"/>
    <mergeCell ref="AI58:AM58"/>
    <mergeCell ref="AN58:AR58"/>
    <mergeCell ref="BN42:BQ42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P43:AT43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BN41:BQ41"/>
    <mergeCell ref="A36:BQ36"/>
    <mergeCell ref="BD39:BQ39"/>
    <mergeCell ref="BN40:BQ40"/>
    <mergeCell ref="AU15:BB15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A21:AI21"/>
    <mergeCell ref="AK21:BC21"/>
    <mergeCell ref="AI71:AM71"/>
    <mergeCell ref="AN71:AR71"/>
    <mergeCell ref="AS71:AW71"/>
    <mergeCell ref="AX71:BB71"/>
    <mergeCell ref="AU18:BB18"/>
    <mergeCell ref="BE20:BL20"/>
    <mergeCell ref="BE21:BL21"/>
    <mergeCell ref="AU41:AY41"/>
    <mergeCell ref="G25:BL25"/>
    <mergeCell ref="A37:BQ37"/>
    <mergeCell ref="J83:N83"/>
    <mergeCell ref="AX70:BB70"/>
    <mergeCell ref="BM68:BQ68"/>
    <mergeCell ref="BH68:BL68"/>
    <mergeCell ref="AD68:AH68"/>
    <mergeCell ref="AX68:BB68"/>
    <mergeCell ref="AX69:BB69"/>
    <mergeCell ref="AS69:AW69"/>
    <mergeCell ref="AI70:AM70"/>
    <mergeCell ref="AN70:AR70"/>
    <mergeCell ref="AS70:AW70"/>
    <mergeCell ref="A99:BL99"/>
    <mergeCell ref="A100:BL100"/>
    <mergeCell ref="O83:BQ83"/>
    <mergeCell ref="O84:BQ84"/>
    <mergeCell ref="O86:BQ86"/>
    <mergeCell ref="A86:B86"/>
    <mergeCell ref="C86:I86"/>
    <mergeCell ref="J86:N86"/>
    <mergeCell ref="A85:B85"/>
  </mergeCells>
  <phoneticPr fontId="0" type="noConversion"/>
  <conditionalFormatting sqref="C82 C101 C71:C79 C86:C97">
    <cfRule type="cellIs" dxfId="3" priority="1" stopIfTrue="1" operator="equal">
      <formula>$C70</formula>
    </cfRule>
  </conditionalFormatting>
  <conditionalFormatting sqref="A82:B82 A101:B101 A61:B62 A71:B80 A86:B98">
    <cfRule type="cellIs" dxfId="2" priority="2" stopIfTrue="1" operator="equal">
      <formula>0</formula>
    </cfRule>
  </conditionalFormatting>
  <conditionalFormatting sqref="C80">
    <cfRule type="cellIs" dxfId="1" priority="4" stopIfTrue="1" operator="equal">
      <formula>$C71</formula>
    </cfRule>
  </conditionalFormatting>
  <conditionalFormatting sqref="C98">
    <cfRule type="cellIs" dxfId="0" priority="6" stopIfTrue="1" operator="equal">
      <formula>$C86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КПК0217520</vt:lpstr>
      <vt:lpstr>КПК0217520!Область_печати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2020-01-12T09:02:55Z</cp:lastPrinted>
  <dcterms:created xsi:type="dcterms:W3CDTF">2016-08-10T10:53:25Z</dcterms:created>
  <dcterms:modified xsi:type="dcterms:W3CDTF">2023-02-14T07:30:38Z</dcterms:modified>
</cp:coreProperties>
</file>