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ЗВІТИ ПАСПОРТИ БЮДЖЕТНИХ ПРОГРАМ\"/>
    </mc:Choice>
  </mc:AlternateContent>
  <xr:revisionPtr revIDLastSave="0" documentId="13_ncr:1_{0E0620AA-982C-449B-BBA3-66F1A39AC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11" sheetId="1" r:id="rId1"/>
  </sheets>
  <definedNames>
    <definedName name="_xlnm.Print_Area" localSheetId="0">КПК0213111!$A$1:$BQ$133</definedName>
  </definedNames>
  <calcPr calcId="191029"/>
</workbook>
</file>

<file path=xl/calcChain.xml><?xml version="1.0" encoding="utf-8"?>
<calcChain xmlns="http://schemas.openxmlformats.org/spreadsheetml/2006/main">
  <c r="BH92" i="1" l="1"/>
  <c r="BC92" i="1"/>
  <c r="BH90" i="1"/>
  <c r="BC90" i="1"/>
  <c r="BH89" i="1"/>
  <c r="BC89" i="1"/>
  <c r="BH88" i="1"/>
  <c r="BC88" i="1"/>
  <c r="BH87" i="1"/>
  <c r="BC87" i="1"/>
  <c r="BH86" i="1"/>
  <c r="BC86" i="1"/>
  <c r="BH84" i="1"/>
  <c r="BC84" i="1"/>
  <c r="BH82" i="1"/>
  <c r="BC82" i="1"/>
  <c r="BH81" i="1"/>
  <c r="BC81" i="1"/>
  <c r="BH80" i="1"/>
  <c r="BC80" i="1"/>
  <c r="BH79" i="1"/>
  <c r="BC79" i="1"/>
  <c r="BH78" i="1"/>
  <c r="BC78" i="1"/>
  <c r="BD68" i="1"/>
  <c r="AY68" i="1"/>
  <c r="BI68" i="1" s="1"/>
  <c r="AS68" i="1"/>
  <c r="AC68" i="1"/>
  <c r="BD67" i="1"/>
  <c r="AY67" i="1"/>
  <c r="AS67" i="1"/>
  <c r="AC67" i="1"/>
  <c r="BI48" i="1"/>
  <c r="BD48" i="1"/>
  <c r="AZ48" i="1"/>
  <c r="AK48" i="1"/>
  <c r="BI47" i="1"/>
  <c r="BD47" i="1"/>
  <c r="AZ47" i="1"/>
  <c r="AK47" i="1"/>
  <c r="BI46" i="1"/>
  <c r="BD46" i="1"/>
  <c r="AZ46" i="1"/>
  <c r="AK46" i="1"/>
  <c r="BI45" i="1"/>
  <c r="BD45" i="1"/>
  <c r="AZ45" i="1"/>
  <c r="AK45" i="1"/>
  <c r="BI44" i="1"/>
  <c r="BD44" i="1"/>
  <c r="AZ44" i="1"/>
  <c r="AK44" i="1"/>
  <c r="BI43" i="1"/>
  <c r="BD43" i="1"/>
  <c r="AZ43" i="1"/>
  <c r="AK43" i="1"/>
  <c r="BI67" i="1" l="1"/>
  <c r="BN48" i="1"/>
  <c r="BN47" i="1"/>
  <c r="BN46" i="1"/>
  <c r="BN45" i="1"/>
  <c r="BN44" i="1"/>
  <c r="BN43" i="1"/>
</calcChain>
</file>

<file path=xl/sharedStrings.xml><?xml version="1.0" encoding="utf-8"?>
<sst xmlns="http://schemas.openxmlformats.org/spreadsheetml/2006/main" count="267" uniqueCount="136">
  <si>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</si>
  <si>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</si>
  <si>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</si>
  <si>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</si>
  <si>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</si>
  <si>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</si>
  <si>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</si>
  <si>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</si>
  <si>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</si>
  <si>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</si>
  <si>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</si>
  <si>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</si>
  <si>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</si>
  <si>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</si>
  <si>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</si>
  <si>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</si>
  <si>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</si>
  <si>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</si>
  <si>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</si>
  <si>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</si>
  <si>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</si>
  <si>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</si>
  <si>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</si>
  <si>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</si>
  <si>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</si>
  <si>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</si>
  <si>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</si>
  <si>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</si>
  <si>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</si>
  <si>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</si>
  <si>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</si>
  <si>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</si>
  <si>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</si>
  <si>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</si>
  <si>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</si>
  <si>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</si>
  <si>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</si>
  <si>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</si>
  <si>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</si>
  <si>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</si>
  <si>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</si>
  <si>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</si>
  <si>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</si>
  <si>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</si>
  <si>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</si>
  <si>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</si>
  <si>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</si>
  <si>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</si>
  <si>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</si>
  <si>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</si>
  <si>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</si>
  <si>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</si>
  <si>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</si>
  <si>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</si>
  <si>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</si>
  <si>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</si>
  <si>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</si>
  <si>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</si>
  <si>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</si>
  <si>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</si>
  <si>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</si>
  <si>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</si>
  <si>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</si>
  <si>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</si>
  <si>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</si>
  <si>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</si>
  <si>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</si>
  <si>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</si>
  <si>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</si>
  <si>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</si>
  <si>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</si>
  <si>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</si>
  <si>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</si>
  <si>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</si>
  <si>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</si>
  <si>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</si>
  <si>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</si>
  <si>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</si>
  <si>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</si>
  <si>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</si>
  <si>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</si>
  <si>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Сприяння розвитку  форм сімейного виховання дітей –сиріт, дітей, позбавлених батьківського піклування</t>
  </si>
  <si>
    <t>Облаштування житлових приміщень, придбаних у 2021 році за рахунок субвенції державного бюджету на придбання житла для дитячих будинків сімейного типу</t>
  </si>
  <si>
    <t>Забезпечення облаштування житлових приміщень, придбаних у 2021 році за рахунок субвенції державного бюджету на придбання житла для дитячих будинків сімейного типу, у тому числі меблями, побутовою технікою та іншими предметами тривалого вжитку</t>
  </si>
  <si>
    <t>Забезпечення облаштування житлових приміщень, придбаних у 2021 році за рахунок субвенції державного бюджету на придбання житла для дитячих будинків сімейного типу, у тому числі придбання обладнання і предметів довгострокового користування</t>
  </si>
  <si>
    <t>Погашення заборгованості за комунальні послуги та енергоносії для дитячого будинку сімейного типу, яка виникла від моменту передачі будинку на утримання до заселення дітей у будинок, коштами бюджету району</t>
  </si>
  <si>
    <t>З метою забезпечення роботи системи газопостачання дитячого будинку сімейного типу розробка технічних умов на внутрішнє газопостачання об'єкта та встановлення обладнання, коштами бюджету району</t>
  </si>
  <si>
    <t>З метою забезпечення роботи системи газопостачання дитячого будинку сімейного типу придбання газового котла, коштами бюджету району</t>
  </si>
  <si>
    <t>УСЬОГО</t>
  </si>
  <si>
    <t>Частково погашено заборгованість за комунальні послуги та енергоносії відповідно до встановлених сум та кредиторів, їх правонаступників</t>
  </si>
  <si>
    <t>Програма соціального захисту окремих категорій мешканців Саксаганського району_x000D_
на 2020 – 2022 роки</t>
  </si>
  <si>
    <t>Усього</t>
  </si>
  <si>
    <t>затрат</t>
  </si>
  <si>
    <t/>
  </si>
  <si>
    <t>обсяг видатків на погашення заборгованості за комунальні послуги та енергоносії для дитячого будинку сімейного типу, яка виникла до заселення дітей, коштами бюджету району</t>
  </si>
  <si>
    <t>грн.</t>
  </si>
  <si>
    <t>Розрахунок до кошторису</t>
  </si>
  <si>
    <t>обсяг видатків на забезпечення роботи системи газопостачання дитячого будинку сімейного типу, у тому числі придбання котла коштами бюджету району</t>
  </si>
  <si>
    <t>обсяг видатків на забезпечення роботи системи газопостачання дитячого будинку сімейного типу, у тому числі розробка технічних умов на внутрішнє газопостачання об'єкта та встановлення обладнання, коштами бюджету району</t>
  </si>
  <si>
    <t>Обсяг видатків на придбання меблів, побутової техніки та інших предметів тривалого вжитку для облаштування житлових приміщень, придбаних у 2021 році за рахунок субвенції з державного бюджету на придбання житла для дитячих будинків сімейного типу</t>
  </si>
  <si>
    <t>Розпорядження голови районної у місті ради від 24.02.2022 № 53-р «Про внесення змін до показників бюджету району на 2022 рік»; Розрахунок до кошторису</t>
  </si>
  <si>
    <t>Обсяг видатків на придбання обладнання і предметів довгострокового користування для облаштування житлових приміщень, придбаних у 2021 році за рахунок субвенції з державного бюджету на придбання житла для дитячих будинків сімейного типу</t>
  </si>
  <si>
    <t>продукту</t>
  </si>
  <si>
    <t>Кількість дитячих будинків сімейного типу, приміщення яких заплановано облаштувати необхідними речами</t>
  </si>
  <si>
    <t>од.</t>
  </si>
  <si>
    <t>Рішення виконкому Саксаганської районної у місті ради від17.02.2022 №66 "Про розподіл та надання службового будинку за адресою: Дніпропетровська обл., м. Кривий Ріг, вул. Красноводська, буд. **";Рішення виконкому Саксаганської районної у місті ради від17.02.2022 №63 "Про створення дитячого будинку сімейного типу гр. ***, гр. *** та влаштування на спільне проживання і виховання дітей, позбавлених батьківського піклування"</t>
  </si>
  <si>
    <t>ефективності</t>
  </si>
  <si>
    <t>середні витрати для забезпечення роботи системи газопостачання дитячого будинку сімейного типу розробка технічних умов на внутрішнє газопостачання об'єкта та встановлення обладнання, коштами бюджету району</t>
  </si>
  <si>
    <t>розрахунковий показник</t>
  </si>
  <si>
    <t>середні витрати для придбання газового котла на забезпечення роботи системи газопостачання дитячого будинку сімейного типу, коштами бюджету району</t>
  </si>
  <si>
    <t>середні витрати на погашення заборгованості за комунальні послуги та енергоносії для дитячого будинку сімейного типу, яка виникла до заселення дітей, коштами бюджету району</t>
  </si>
  <si>
    <t>середні витрати на забезпечення одного дитячого будинку сімейного типу необхідними меблями, побутовою технікою та іншими предметами тривалого вжитку</t>
  </si>
  <si>
    <t>Розрахунковий показник</t>
  </si>
  <si>
    <t>середні витрати на забезпечення одного будинку сімейного типу необхідним обладнанням і предметами довгострокового користування</t>
  </si>
  <si>
    <t>якості</t>
  </si>
  <si>
    <t>питома вага дитячих будинків сімейного типу, які планується  забезпечити необхідними меблями, побутовою технікою та іншими предметами тривалого вжитку, від запланованої кількості</t>
  </si>
  <si>
    <t>Створення належних умов функціонування дитячого будинку сімейного типу</t>
  </si>
  <si>
    <t>Не зважаючи на виклики 2022 року, було досягнуто мету програми -створення належних умов функціонування дитячого будинку сімейного типу</t>
  </si>
  <si>
    <t>0200000</t>
  </si>
  <si>
    <t>Виконавчий комітет Саксаганської районної у місті ради</t>
  </si>
  <si>
    <t>В.о. голови районної у місті ради - заступник голови районної у місті ради</t>
  </si>
  <si>
    <t>Завідувач відділу бухгалтерського обліку - головний бухгалтер</t>
  </si>
  <si>
    <t>А. В. НАГНІЙ</t>
  </si>
  <si>
    <t>Л. В. КУРКІНА</t>
  </si>
  <si>
    <t>05410872</t>
  </si>
  <si>
    <t>04578606000</t>
  </si>
  <si>
    <t xml:space="preserve">  гривень</t>
  </si>
  <si>
    <t>місцевого бюджету на 2022  рік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</si>
  <si>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</si>
  <si>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</si>
  <si>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0210000</t>
  </si>
  <si>
    <t>3111</t>
  </si>
  <si>
    <t>1040</t>
  </si>
  <si>
    <t>Не забезпечено дотримання термінів виконання зобов'язань щодо оплати придбання товарів в умовах воєнного стану</t>
  </si>
  <si>
    <t>Економія бюджетних коштів, що склалася за результатами закупівлі послуги</t>
  </si>
  <si>
    <t>Виконання фактичних показників від  планових становить 6,86%. Не всі напрямки використання коштів за бюджетною програмою по КПКВК 0213111"Утримання закладів, що надають соціальні послуги дітям, які опинились у складних обставинах, підтримка функціонування дитячих будинків сімейного типу та прийомних сімей" були реалізовані і на те є ряд об'єктивних причин, визначених в поясненні щодо відхилень. Так не пройшли видатки у сумі  300 000 грн - субвенції з міського бюджету для облаштування житлових приміщень, придбаних у 2021 році за рахунок субвенції з державного бюджету на придбання житла для дитячих будинків сімейного типу, в зв'язку з тим, що не забезпечено дотримання термінів виконання зобов'язань щодо оплати придбання товарів в умовах воєнного стану. Не виконання в сумі 44602,41 грн є результатом економії бюджетних коштів за закупівлями та умовами погашення заборгованості за комунальними послугами та енергоносіями кредиторам-правонаступникам.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</si>
</sst>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164" fontId="2" fillId="0" borderId="0" xfId="0" applyNumberFormat="1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/>
    <xf numFmtId="0" fontId="18" fillId="0" borderId="0" xfId="0" applyFont="1"/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0" fontId="17" fillId="0" borderId="2" xfId="0" applyFont="1" applyBorder="1" applyAlignment="1">
      <alignment horizontal="left" vertical="center" wrapText="1" shrinkToFit="1"/>
    </xf>
    <xf numFmtId="0" fontId="17" fillId="0" borderId="3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 shrinkToFi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0" fillId="0" borderId="1" xfId="0" quotePrefix="1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33"/>
  <sheetViews>
    <sheetView tabSelected="1" topLeftCell="A114" zoomScaleNormal="100" workbookViewId="0">
      <selection activeCell="A122" sqref="A122:BL122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2" t="s">
        <v>60</v>
      </c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</row>
    <row r="3" spans="1:64" ht="9" customHeight="1" x14ac:dyDescent="0.2"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</row>
    <row r="4" spans="1:64" ht="15.75" customHeight="1" x14ac:dyDescent="0.2"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</row>
    <row r="7" spans="1:64" ht="9.75" hidden="1" customHeight="1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</row>
    <row r="8" spans="1:64" ht="9.75" hidden="1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</row>
    <row r="9" spans="1:64" ht="8.25" hidden="1" customHeight="1" x14ac:dyDescent="0.2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</row>
    <row r="10" spans="1:64" ht="15.75" x14ac:dyDescent="0.2">
      <c r="A10" s="105" t="s">
        <v>18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</row>
    <row r="11" spans="1:64" ht="15.75" customHeight="1" x14ac:dyDescent="0.2">
      <c r="A11" s="105" t="s">
        <v>35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</row>
    <row r="12" spans="1:64" ht="15.75" customHeight="1" x14ac:dyDescent="0.2">
      <c r="A12" s="105" t="s">
        <v>127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</row>
    <row r="13" spans="1:64" ht="6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ht="27.95" customHeight="1" x14ac:dyDescent="0.2">
      <c r="A14" s="15" t="s">
        <v>7</v>
      </c>
      <c r="B14" s="106" t="s">
        <v>118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6"/>
      <c r="N14" s="108" t="s">
        <v>119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7"/>
      <c r="AU14" s="106" t="s">
        <v>124</v>
      </c>
      <c r="AV14" s="107"/>
      <c r="AW14" s="107"/>
      <c r="AX14" s="107"/>
      <c r="AY14" s="107"/>
      <c r="AZ14" s="107"/>
      <c r="BA14" s="107"/>
      <c r="BB14" s="107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ht="21.75" customHeight="1" x14ac:dyDescent="0.2">
      <c r="A15" s="18"/>
      <c r="B15" s="110" t="s">
        <v>52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8"/>
      <c r="N15" s="111" t="s">
        <v>53</v>
      </c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8"/>
      <c r="AU15" s="110" t="s">
        <v>54</v>
      </c>
      <c r="AV15" s="110"/>
      <c r="AW15" s="110"/>
      <c r="AX15" s="110"/>
      <c r="AY15" s="110"/>
      <c r="AZ15" s="110"/>
      <c r="BA15" s="110"/>
      <c r="BB15" s="110"/>
      <c r="BC15" s="18"/>
      <c r="BD15" s="18"/>
      <c r="BE15" s="18"/>
      <c r="BF15" s="18"/>
      <c r="BG15" s="18"/>
      <c r="BH15" s="18"/>
      <c r="BI15" s="18"/>
      <c r="BJ15" s="18"/>
      <c r="BK15" s="18"/>
      <c r="BL15" s="18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19"/>
      <c r="BF16" s="19"/>
      <c r="BG16" s="19"/>
      <c r="BH16" s="19"/>
      <c r="BI16" s="19"/>
      <c r="BJ16" s="19"/>
      <c r="BK16" s="19"/>
      <c r="BL16" s="19"/>
    </row>
    <row r="17" spans="1:79" ht="27.95" customHeight="1" x14ac:dyDescent="0.2">
      <c r="A17" s="17" t="s">
        <v>33</v>
      </c>
      <c r="B17" s="106" t="s">
        <v>130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6"/>
      <c r="N17" s="108" t="s">
        <v>119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7"/>
      <c r="AU17" s="106" t="s">
        <v>124</v>
      </c>
      <c r="AV17" s="107"/>
      <c r="AW17" s="107"/>
      <c r="AX17" s="107"/>
      <c r="AY17" s="107"/>
      <c r="AZ17" s="107"/>
      <c r="BA17" s="107"/>
      <c r="BB17" s="107"/>
      <c r="BC17" s="20"/>
      <c r="BD17" s="20"/>
      <c r="BE17" s="20"/>
      <c r="BF17" s="20"/>
      <c r="BG17" s="20"/>
      <c r="BH17" s="20"/>
      <c r="BI17" s="20"/>
      <c r="BJ17" s="20"/>
      <c r="BK17" s="20"/>
      <c r="BL17" s="21"/>
    </row>
    <row r="18" spans="1:79" ht="23.25" customHeight="1" x14ac:dyDescent="0.2">
      <c r="A18" s="18"/>
      <c r="B18" s="110" t="s">
        <v>52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8"/>
      <c r="N18" s="111" t="s">
        <v>55</v>
      </c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8"/>
      <c r="AU18" s="110" t="s">
        <v>54</v>
      </c>
      <c r="AV18" s="110"/>
      <c r="AW18" s="110"/>
      <c r="AX18" s="110"/>
      <c r="AY18" s="110"/>
      <c r="AZ18" s="110"/>
      <c r="BA18" s="110"/>
      <c r="BB18" s="110"/>
      <c r="BC18" s="22"/>
      <c r="BD18" s="22"/>
      <c r="BE18" s="22"/>
      <c r="BF18" s="22"/>
      <c r="BG18" s="22"/>
      <c r="BH18" s="22"/>
      <c r="BI18" s="22"/>
      <c r="BJ18" s="22"/>
      <c r="BK18" s="22"/>
      <c r="BL18" s="22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7" customHeight="1" x14ac:dyDescent="0.2">
      <c r="A20" s="15" t="s">
        <v>34</v>
      </c>
      <c r="B20" s="106" t="s">
        <v>128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/>
      <c r="N20" s="106" t="s">
        <v>131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20"/>
      <c r="AA20" s="106" t="s">
        <v>132</v>
      </c>
      <c r="AB20" s="107"/>
      <c r="AC20" s="107"/>
      <c r="AD20" s="107"/>
      <c r="AE20" s="107"/>
      <c r="AF20" s="107"/>
      <c r="AG20" s="107"/>
      <c r="AH20" s="107"/>
      <c r="AI20" s="107"/>
      <c r="AJ20" s="20"/>
      <c r="AK20" s="113" t="s">
        <v>129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0"/>
      <c r="BE20" s="106" t="s">
        <v>125</v>
      </c>
      <c r="BF20" s="107"/>
      <c r="BG20" s="107"/>
      <c r="BH20" s="107"/>
      <c r="BI20" s="107"/>
      <c r="BJ20" s="107"/>
      <c r="BK20" s="107"/>
      <c r="BL20" s="107"/>
    </row>
    <row r="21" spans="1:79" ht="23.25" customHeight="1" x14ac:dyDescent="0.2">
      <c r="A21"/>
      <c r="B21" s="110" t="s">
        <v>52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/>
      <c r="N21" s="110" t="s">
        <v>56</v>
      </c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22"/>
      <c r="AA21" s="114" t="s">
        <v>57</v>
      </c>
      <c r="AB21" s="114"/>
      <c r="AC21" s="114"/>
      <c r="AD21" s="114"/>
      <c r="AE21" s="114"/>
      <c r="AF21" s="114"/>
      <c r="AG21" s="114"/>
      <c r="AH21" s="114"/>
      <c r="AI21" s="114"/>
      <c r="AJ21" s="22"/>
      <c r="AK21" s="115" t="s">
        <v>58</v>
      </c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22"/>
      <c r="BE21" s="110" t="s">
        <v>59</v>
      </c>
      <c r="BF21" s="110"/>
      <c r="BG21" s="110"/>
      <c r="BH21" s="110"/>
      <c r="BI21" s="110"/>
      <c r="BJ21" s="110"/>
      <c r="BK21" s="110"/>
      <c r="BL21" s="110"/>
    </row>
    <row r="22" spans="1:79" ht="6.75" customHeight="1" x14ac:dyDescent="0.2"/>
    <row r="23" spans="1:79" ht="15.75" customHeight="1" x14ac:dyDescent="0.2">
      <c r="A23" s="72" t="s">
        <v>40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</row>
    <row r="24" spans="1:79" ht="27.75" customHeight="1" x14ac:dyDescent="0.2">
      <c r="A24" s="77" t="s">
        <v>3</v>
      </c>
      <c r="B24" s="77"/>
      <c r="C24" s="77"/>
      <c r="D24" s="77"/>
      <c r="E24" s="77"/>
      <c r="F24" s="77"/>
      <c r="G24" s="78" t="s">
        <v>38</v>
      </c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80"/>
    </row>
    <row r="25" spans="1:79" ht="10.5" hidden="1" customHeight="1" x14ac:dyDescent="0.2">
      <c r="A25" s="42" t="s">
        <v>36</v>
      </c>
      <c r="B25" s="42"/>
      <c r="C25" s="42"/>
      <c r="D25" s="42"/>
      <c r="E25" s="42"/>
      <c r="F25" s="42"/>
      <c r="G25" s="81" t="s">
        <v>14</v>
      </c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3"/>
      <c r="CA25" s="1" t="s">
        <v>50</v>
      </c>
    </row>
    <row r="26" spans="1:79" ht="15.75" customHeight="1" x14ac:dyDescent="0.2">
      <c r="A26" s="42">
        <v>1</v>
      </c>
      <c r="B26" s="42"/>
      <c r="C26" s="42"/>
      <c r="D26" s="42"/>
      <c r="E26" s="42"/>
      <c r="F26" s="42"/>
      <c r="G26" s="73" t="s">
        <v>81</v>
      </c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5"/>
      <c r="CA26" s="1" t="s">
        <v>48</v>
      </c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95" customHeight="1" x14ac:dyDescent="0.2">
      <c r="A28" s="72" t="s">
        <v>41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</row>
    <row r="29" spans="1:79" ht="15.95" customHeight="1" x14ac:dyDescent="0.2">
      <c r="A29" s="112" t="s">
        <v>116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09"/>
      <c r="BB29" s="109"/>
      <c r="BC29" s="109"/>
      <c r="BD29" s="109"/>
      <c r="BE29" s="109"/>
      <c r="BF29" s="109"/>
      <c r="BG29" s="109"/>
      <c r="BH29" s="109"/>
      <c r="BI29" s="109"/>
      <c r="BJ29" s="109"/>
      <c r="BK29" s="109"/>
      <c r="BL29" s="109"/>
    </row>
    <row r="30" spans="1:79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</row>
    <row r="31" spans="1:79" ht="15.75" customHeight="1" x14ac:dyDescent="0.2">
      <c r="A31" s="72" t="s">
        <v>42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</row>
    <row r="32" spans="1:79" ht="27.75" customHeight="1" x14ac:dyDescent="0.2">
      <c r="A32" s="77" t="s">
        <v>3</v>
      </c>
      <c r="B32" s="77"/>
      <c r="C32" s="77"/>
      <c r="D32" s="77"/>
      <c r="E32" s="77"/>
      <c r="F32" s="77"/>
      <c r="G32" s="78" t="s">
        <v>39</v>
      </c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80"/>
    </row>
    <row r="33" spans="1:79" ht="10.5" hidden="1" customHeight="1" x14ac:dyDescent="0.2">
      <c r="A33" s="42" t="s">
        <v>13</v>
      </c>
      <c r="B33" s="42"/>
      <c r="C33" s="42"/>
      <c r="D33" s="42"/>
      <c r="E33" s="42"/>
      <c r="F33" s="42"/>
      <c r="G33" s="81" t="s">
        <v>14</v>
      </c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3"/>
      <c r="CA33" s="1" t="s">
        <v>51</v>
      </c>
    </row>
    <row r="34" spans="1:79" ht="15" customHeight="1" x14ac:dyDescent="0.2">
      <c r="A34" s="42">
        <v>1</v>
      </c>
      <c r="B34" s="42"/>
      <c r="C34" s="42"/>
      <c r="D34" s="42"/>
      <c r="E34" s="42"/>
      <c r="F34" s="42"/>
      <c r="G34" s="73" t="s">
        <v>82</v>
      </c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5"/>
      <c r="CA34" s="1" t="s">
        <v>49</v>
      </c>
    </row>
    <row r="36" spans="1:79" ht="15.75" customHeight="1" x14ac:dyDescent="0.2">
      <c r="A36" s="72" t="s">
        <v>75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</row>
    <row r="37" spans="1:79" ht="15.75" customHeight="1" x14ac:dyDescent="0.2">
      <c r="A37" s="72" t="s">
        <v>76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</row>
    <row r="38" spans="1:79" ht="15" customHeight="1" x14ac:dyDescent="0.2">
      <c r="A38" s="76" t="s">
        <v>126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</row>
    <row r="39" spans="1:79" ht="48" customHeight="1" x14ac:dyDescent="0.2">
      <c r="A39" s="63" t="s">
        <v>3</v>
      </c>
      <c r="B39" s="63"/>
      <c r="C39" s="63" t="s">
        <v>68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 t="s">
        <v>25</v>
      </c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 t="s">
        <v>45</v>
      </c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 t="s">
        <v>0</v>
      </c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</row>
    <row r="40" spans="1:79" ht="29.1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 t="s">
        <v>2</v>
      </c>
      <c r="AB40" s="63"/>
      <c r="AC40" s="63"/>
      <c r="AD40" s="63"/>
      <c r="AE40" s="63"/>
      <c r="AF40" s="63" t="s">
        <v>1</v>
      </c>
      <c r="AG40" s="63"/>
      <c r="AH40" s="63"/>
      <c r="AI40" s="63"/>
      <c r="AJ40" s="63"/>
      <c r="AK40" s="63" t="s">
        <v>26</v>
      </c>
      <c r="AL40" s="63"/>
      <c r="AM40" s="63"/>
      <c r="AN40" s="63"/>
      <c r="AO40" s="63"/>
      <c r="AP40" s="63" t="s">
        <v>2</v>
      </c>
      <c r="AQ40" s="63"/>
      <c r="AR40" s="63"/>
      <c r="AS40" s="63"/>
      <c r="AT40" s="63"/>
      <c r="AU40" s="63" t="s">
        <v>1</v>
      </c>
      <c r="AV40" s="63"/>
      <c r="AW40" s="63"/>
      <c r="AX40" s="63"/>
      <c r="AY40" s="63"/>
      <c r="AZ40" s="63" t="s">
        <v>26</v>
      </c>
      <c r="BA40" s="63"/>
      <c r="BB40" s="63"/>
      <c r="BC40" s="63"/>
      <c r="BD40" s="63" t="s">
        <v>2</v>
      </c>
      <c r="BE40" s="63"/>
      <c r="BF40" s="63"/>
      <c r="BG40" s="63"/>
      <c r="BH40" s="63"/>
      <c r="BI40" s="63" t="s">
        <v>1</v>
      </c>
      <c r="BJ40" s="63"/>
      <c r="BK40" s="63"/>
      <c r="BL40" s="63"/>
      <c r="BM40" s="63"/>
      <c r="BN40" s="63" t="s">
        <v>27</v>
      </c>
      <c r="BO40" s="63"/>
      <c r="BP40" s="63"/>
      <c r="BQ40" s="63"/>
    </row>
    <row r="41" spans="1:79" ht="15.95" customHeight="1" x14ac:dyDescent="0.2">
      <c r="A41" s="63">
        <v>1</v>
      </c>
      <c r="B41" s="63"/>
      <c r="C41" s="63">
        <v>2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8">
        <v>3</v>
      </c>
      <c r="AB41" s="69"/>
      <c r="AC41" s="69"/>
      <c r="AD41" s="69"/>
      <c r="AE41" s="70"/>
      <c r="AF41" s="68">
        <v>4</v>
      </c>
      <c r="AG41" s="69"/>
      <c r="AH41" s="69"/>
      <c r="AI41" s="69"/>
      <c r="AJ41" s="70"/>
      <c r="AK41" s="68">
        <v>5</v>
      </c>
      <c r="AL41" s="69"/>
      <c r="AM41" s="69"/>
      <c r="AN41" s="69"/>
      <c r="AO41" s="70"/>
      <c r="AP41" s="68">
        <v>6</v>
      </c>
      <c r="AQ41" s="69"/>
      <c r="AR41" s="69"/>
      <c r="AS41" s="69"/>
      <c r="AT41" s="70"/>
      <c r="AU41" s="68">
        <v>7</v>
      </c>
      <c r="AV41" s="69"/>
      <c r="AW41" s="69"/>
      <c r="AX41" s="69"/>
      <c r="AY41" s="70"/>
      <c r="AZ41" s="68">
        <v>8</v>
      </c>
      <c r="BA41" s="69"/>
      <c r="BB41" s="69"/>
      <c r="BC41" s="70"/>
      <c r="BD41" s="68">
        <v>9</v>
      </c>
      <c r="BE41" s="69"/>
      <c r="BF41" s="69"/>
      <c r="BG41" s="69"/>
      <c r="BH41" s="70"/>
      <c r="BI41" s="63">
        <v>10</v>
      </c>
      <c r="BJ41" s="63"/>
      <c r="BK41" s="63"/>
      <c r="BL41" s="63"/>
      <c r="BM41" s="63"/>
      <c r="BN41" s="63">
        <v>11</v>
      </c>
      <c r="BO41" s="63"/>
      <c r="BP41" s="63"/>
      <c r="BQ41" s="63"/>
    </row>
    <row r="42" spans="1:79" ht="15.75" hidden="1" customHeight="1" x14ac:dyDescent="0.2">
      <c r="A42" s="42" t="s">
        <v>13</v>
      </c>
      <c r="B42" s="42"/>
      <c r="C42" s="71" t="s">
        <v>14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58"/>
      <c r="AA42" s="65" t="s">
        <v>10</v>
      </c>
      <c r="AB42" s="65"/>
      <c r="AC42" s="65"/>
      <c r="AD42" s="65"/>
      <c r="AE42" s="65"/>
      <c r="AF42" s="65" t="s">
        <v>9</v>
      </c>
      <c r="AG42" s="65"/>
      <c r="AH42" s="65"/>
      <c r="AI42" s="65"/>
      <c r="AJ42" s="65"/>
      <c r="AK42" s="34" t="s">
        <v>16</v>
      </c>
      <c r="AL42" s="34"/>
      <c r="AM42" s="34"/>
      <c r="AN42" s="34"/>
      <c r="AO42" s="34"/>
      <c r="AP42" s="65" t="s">
        <v>11</v>
      </c>
      <c r="AQ42" s="65"/>
      <c r="AR42" s="65"/>
      <c r="AS42" s="65"/>
      <c r="AT42" s="65"/>
      <c r="AU42" s="65" t="s">
        <v>12</v>
      </c>
      <c r="AV42" s="65"/>
      <c r="AW42" s="65"/>
      <c r="AX42" s="65"/>
      <c r="AY42" s="65"/>
      <c r="AZ42" s="34" t="s">
        <v>16</v>
      </c>
      <c r="BA42" s="34"/>
      <c r="BB42" s="34"/>
      <c r="BC42" s="34"/>
      <c r="BD42" s="42" t="s">
        <v>31</v>
      </c>
      <c r="BE42" s="42"/>
      <c r="BF42" s="42"/>
      <c r="BG42" s="42"/>
      <c r="BH42" s="42"/>
      <c r="BI42" s="42" t="s">
        <v>31</v>
      </c>
      <c r="BJ42" s="42"/>
      <c r="BK42" s="42"/>
      <c r="BL42" s="42"/>
      <c r="BM42" s="42"/>
      <c r="BN42" s="66" t="s">
        <v>16</v>
      </c>
      <c r="BO42" s="66"/>
      <c r="BP42" s="66"/>
      <c r="BQ42" s="66"/>
      <c r="CA42" s="1" t="s">
        <v>19</v>
      </c>
    </row>
    <row r="43" spans="1:79" ht="51" customHeight="1" x14ac:dyDescent="0.2">
      <c r="A43" s="42">
        <v>1</v>
      </c>
      <c r="B43" s="42"/>
      <c r="C43" s="43" t="s">
        <v>83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5"/>
      <c r="AA43" s="50">
        <v>251000</v>
      </c>
      <c r="AB43" s="50"/>
      <c r="AC43" s="50"/>
      <c r="AD43" s="50"/>
      <c r="AE43" s="50"/>
      <c r="AF43" s="50">
        <v>0</v>
      </c>
      <c r="AG43" s="50"/>
      <c r="AH43" s="50"/>
      <c r="AI43" s="50"/>
      <c r="AJ43" s="50"/>
      <c r="AK43" s="50">
        <f t="shared" ref="AK43:AK48" si="0">AA43+AF43</f>
        <v>251000</v>
      </c>
      <c r="AL43" s="50"/>
      <c r="AM43" s="50"/>
      <c r="AN43" s="50"/>
      <c r="AO43" s="50"/>
      <c r="AP43" s="50">
        <v>0</v>
      </c>
      <c r="AQ43" s="50"/>
      <c r="AR43" s="50"/>
      <c r="AS43" s="50"/>
      <c r="AT43" s="50"/>
      <c r="AU43" s="50">
        <v>0</v>
      </c>
      <c r="AV43" s="50"/>
      <c r="AW43" s="50"/>
      <c r="AX43" s="50"/>
      <c r="AY43" s="50"/>
      <c r="AZ43" s="50">
        <f t="shared" ref="AZ43:AZ48" si="1">AP43+AU43</f>
        <v>0</v>
      </c>
      <c r="BA43" s="50"/>
      <c r="BB43" s="50"/>
      <c r="BC43" s="50"/>
      <c r="BD43" s="50">
        <f t="shared" ref="BD43:BD48" si="2">AP43-AA43</f>
        <v>-251000</v>
      </c>
      <c r="BE43" s="50"/>
      <c r="BF43" s="50"/>
      <c r="BG43" s="50"/>
      <c r="BH43" s="50"/>
      <c r="BI43" s="50">
        <f t="shared" ref="BI43:BI48" si="3">AU43-AF43</f>
        <v>0</v>
      </c>
      <c r="BJ43" s="50"/>
      <c r="BK43" s="50"/>
      <c r="BL43" s="50"/>
      <c r="BM43" s="50"/>
      <c r="BN43" s="50">
        <f t="shared" ref="BN43:BN48" si="4">BD43+BI43</f>
        <v>-251000</v>
      </c>
      <c r="BO43" s="50"/>
      <c r="BP43" s="50"/>
      <c r="BQ43" s="50"/>
      <c r="CA43" s="1" t="s">
        <v>20</v>
      </c>
    </row>
    <row r="44" spans="1:79" ht="51" customHeight="1" x14ac:dyDescent="0.2">
      <c r="A44" s="42">
        <v>2</v>
      </c>
      <c r="B44" s="42"/>
      <c r="C44" s="43" t="s">
        <v>84</v>
      </c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5"/>
      <c r="AA44" s="50">
        <v>0</v>
      </c>
      <c r="AB44" s="50"/>
      <c r="AC44" s="50"/>
      <c r="AD44" s="50"/>
      <c r="AE44" s="50"/>
      <c r="AF44" s="50">
        <v>49000</v>
      </c>
      <c r="AG44" s="50"/>
      <c r="AH44" s="50"/>
      <c r="AI44" s="50"/>
      <c r="AJ44" s="50"/>
      <c r="AK44" s="50">
        <f t="shared" si="0"/>
        <v>49000</v>
      </c>
      <c r="AL44" s="50"/>
      <c r="AM44" s="50"/>
      <c r="AN44" s="50"/>
      <c r="AO44" s="50"/>
      <c r="AP44" s="50">
        <v>0</v>
      </c>
      <c r="AQ44" s="50"/>
      <c r="AR44" s="50"/>
      <c r="AS44" s="50"/>
      <c r="AT44" s="50"/>
      <c r="AU44" s="50">
        <v>0</v>
      </c>
      <c r="AV44" s="50"/>
      <c r="AW44" s="50"/>
      <c r="AX44" s="50"/>
      <c r="AY44" s="50"/>
      <c r="AZ44" s="50">
        <f t="shared" si="1"/>
        <v>0</v>
      </c>
      <c r="BA44" s="50"/>
      <c r="BB44" s="50"/>
      <c r="BC44" s="50"/>
      <c r="BD44" s="50">
        <f t="shared" si="2"/>
        <v>0</v>
      </c>
      <c r="BE44" s="50"/>
      <c r="BF44" s="50"/>
      <c r="BG44" s="50"/>
      <c r="BH44" s="50"/>
      <c r="BI44" s="50">
        <f t="shared" si="3"/>
        <v>-49000</v>
      </c>
      <c r="BJ44" s="50"/>
      <c r="BK44" s="50"/>
      <c r="BL44" s="50"/>
      <c r="BM44" s="50"/>
      <c r="BN44" s="50">
        <f t="shared" si="4"/>
        <v>-49000</v>
      </c>
      <c r="BO44" s="50"/>
      <c r="BP44" s="50"/>
      <c r="BQ44" s="50"/>
    </row>
    <row r="45" spans="1:79" ht="38.25" customHeight="1" x14ac:dyDescent="0.2">
      <c r="A45" s="42">
        <v>3</v>
      </c>
      <c r="B45" s="42"/>
      <c r="C45" s="43" t="s">
        <v>85</v>
      </c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5"/>
      <c r="AA45" s="50">
        <v>10000</v>
      </c>
      <c r="AB45" s="50"/>
      <c r="AC45" s="50"/>
      <c r="AD45" s="50"/>
      <c r="AE45" s="50"/>
      <c r="AF45" s="50">
        <v>0</v>
      </c>
      <c r="AG45" s="50"/>
      <c r="AH45" s="50"/>
      <c r="AI45" s="50"/>
      <c r="AJ45" s="50"/>
      <c r="AK45" s="50">
        <f t="shared" si="0"/>
        <v>10000</v>
      </c>
      <c r="AL45" s="50"/>
      <c r="AM45" s="50"/>
      <c r="AN45" s="50"/>
      <c r="AO45" s="50"/>
      <c r="AP45" s="50">
        <v>397.59</v>
      </c>
      <c r="AQ45" s="50"/>
      <c r="AR45" s="50"/>
      <c r="AS45" s="50"/>
      <c r="AT45" s="50"/>
      <c r="AU45" s="50">
        <v>0</v>
      </c>
      <c r="AV45" s="50"/>
      <c r="AW45" s="50"/>
      <c r="AX45" s="50"/>
      <c r="AY45" s="50"/>
      <c r="AZ45" s="50">
        <f t="shared" si="1"/>
        <v>397.59</v>
      </c>
      <c r="BA45" s="50"/>
      <c r="BB45" s="50"/>
      <c r="BC45" s="50"/>
      <c r="BD45" s="50">
        <f t="shared" si="2"/>
        <v>-9602.41</v>
      </c>
      <c r="BE45" s="50"/>
      <c r="BF45" s="50"/>
      <c r="BG45" s="50"/>
      <c r="BH45" s="50"/>
      <c r="BI45" s="50">
        <f t="shared" si="3"/>
        <v>0</v>
      </c>
      <c r="BJ45" s="50"/>
      <c r="BK45" s="50"/>
      <c r="BL45" s="50"/>
      <c r="BM45" s="50"/>
      <c r="BN45" s="50">
        <f t="shared" si="4"/>
        <v>-9602.41</v>
      </c>
      <c r="BO45" s="50"/>
      <c r="BP45" s="50"/>
      <c r="BQ45" s="50"/>
    </row>
    <row r="46" spans="1:79" ht="38.25" customHeight="1" x14ac:dyDescent="0.2">
      <c r="A46" s="42">
        <v>4</v>
      </c>
      <c r="B46" s="42"/>
      <c r="C46" s="43" t="s">
        <v>86</v>
      </c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5"/>
      <c r="AA46" s="50">
        <v>30000</v>
      </c>
      <c r="AB46" s="50"/>
      <c r="AC46" s="50"/>
      <c r="AD46" s="50"/>
      <c r="AE46" s="50"/>
      <c r="AF46" s="50">
        <v>0</v>
      </c>
      <c r="AG46" s="50"/>
      <c r="AH46" s="50"/>
      <c r="AI46" s="50"/>
      <c r="AJ46" s="50"/>
      <c r="AK46" s="50">
        <f t="shared" si="0"/>
        <v>30000</v>
      </c>
      <c r="AL46" s="50"/>
      <c r="AM46" s="50"/>
      <c r="AN46" s="50"/>
      <c r="AO46" s="50"/>
      <c r="AP46" s="50">
        <v>8500</v>
      </c>
      <c r="AQ46" s="50"/>
      <c r="AR46" s="50"/>
      <c r="AS46" s="50"/>
      <c r="AT46" s="50"/>
      <c r="AU46" s="50">
        <v>0</v>
      </c>
      <c r="AV46" s="50"/>
      <c r="AW46" s="50"/>
      <c r="AX46" s="50"/>
      <c r="AY46" s="50"/>
      <c r="AZ46" s="50">
        <f t="shared" si="1"/>
        <v>8500</v>
      </c>
      <c r="BA46" s="50"/>
      <c r="BB46" s="50"/>
      <c r="BC46" s="50"/>
      <c r="BD46" s="50">
        <f t="shared" si="2"/>
        <v>-21500</v>
      </c>
      <c r="BE46" s="50"/>
      <c r="BF46" s="50"/>
      <c r="BG46" s="50"/>
      <c r="BH46" s="50"/>
      <c r="BI46" s="50">
        <f t="shared" si="3"/>
        <v>0</v>
      </c>
      <c r="BJ46" s="50"/>
      <c r="BK46" s="50"/>
      <c r="BL46" s="50"/>
      <c r="BM46" s="50"/>
      <c r="BN46" s="50">
        <f t="shared" si="4"/>
        <v>-21500</v>
      </c>
      <c r="BO46" s="50"/>
      <c r="BP46" s="50"/>
      <c r="BQ46" s="50"/>
    </row>
    <row r="47" spans="1:79" ht="25.5" customHeight="1" x14ac:dyDescent="0.2">
      <c r="A47" s="42">
        <v>5</v>
      </c>
      <c r="B47" s="42"/>
      <c r="C47" s="43" t="s">
        <v>87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5"/>
      <c r="AA47" s="50">
        <v>30000</v>
      </c>
      <c r="AB47" s="50"/>
      <c r="AC47" s="50"/>
      <c r="AD47" s="50"/>
      <c r="AE47" s="50"/>
      <c r="AF47" s="50">
        <v>0</v>
      </c>
      <c r="AG47" s="50"/>
      <c r="AH47" s="50"/>
      <c r="AI47" s="50"/>
      <c r="AJ47" s="50"/>
      <c r="AK47" s="50">
        <f t="shared" si="0"/>
        <v>30000</v>
      </c>
      <c r="AL47" s="50"/>
      <c r="AM47" s="50"/>
      <c r="AN47" s="50"/>
      <c r="AO47" s="50"/>
      <c r="AP47" s="50">
        <v>16500</v>
      </c>
      <c r="AQ47" s="50"/>
      <c r="AR47" s="50"/>
      <c r="AS47" s="50"/>
      <c r="AT47" s="50"/>
      <c r="AU47" s="50">
        <v>0</v>
      </c>
      <c r="AV47" s="50"/>
      <c r="AW47" s="50"/>
      <c r="AX47" s="50"/>
      <c r="AY47" s="50"/>
      <c r="AZ47" s="50">
        <f t="shared" si="1"/>
        <v>16500</v>
      </c>
      <c r="BA47" s="50"/>
      <c r="BB47" s="50"/>
      <c r="BC47" s="50"/>
      <c r="BD47" s="50">
        <f t="shared" si="2"/>
        <v>-13500</v>
      </c>
      <c r="BE47" s="50"/>
      <c r="BF47" s="50"/>
      <c r="BG47" s="50"/>
      <c r="BH47" s="50"/>
      <c r="BI47" s="50">
        <f t="shared" si="3"/>
        <v>0</v>
      </c>
      <c r="BJ47" s="50"/>
      <c r="BK47" s="50"/>
      <c r="BL47" s="50"/>
      <c r="BM47" s="50"/>
      <c r="BN47" s="50">
        <f t="shared" si="4"/>
        <v>-13500</v>
      </c>
      <c r="BO47" s="50"/>
      <c r="BP47" s="50"/>
      <c r="BQ47" s="50"/>
    </row>
    <row r="48" spans="1:79" s="30" customFormat="1" ht="15" customHeight="1" x14ac:dyDescent="0.2">
      <c r="A48" s="34"/>
      <c r="B48" s="34"/>
      <c r="C48" s="35" t="s">
        <v>88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7"/>
      <c r="AA48" s="51">
        <v>321000</v>
      </c>
      <c r="AB48" s="51"/>
      <c r="AC48" s="51"/>
      <c r="AD48" s="51"/>
      <c r="AE48" s="51"/>
      <c r="AF48" s="51">
        <v>49000</v>
      </c>
      <c r="AG48" s="51"/>
      <c r="AH48" s="51"/>
      <c r="AI48" s="51"/>
      <c r="AJ48" s="51"/>
      <c r="AK48" s="51">
        <f t="shared" si="0"/>
        <v>370000</v>
      </c>
      <c r="AL48" s="51"/>
      <c r="AM48" s="51"/>
      <c r="AN48" s="51"/>
      <c r="AO48" s="51"/>
      <c r="AP48" s="51">
        <v>25397.59</v>
      </c>
      <c r="AQ48" s="51"/>
      <c r="AR48" s="51"/>
      <c r="AS48" s="51"/>
      <c r="AT48" s="51"/>
      <c r="AU48" s="51">
        <v>0</v>
      </c>
      <c r="AV48" s="51"/>
      <c r="AW48" s="51"/>
      <c r="AX48" s="51"/>
      <c r="AY48" s="51"/>
      <c r="AZ48" s="51">
        <f t="shared" si="1"/>
        <v>25397.59</v>
      </c>
      <c r="BA48" s="51"/>
      <c r="BB48" s="51"/>
      <c r="BC48" s="51"/>
      <c r="BD48" s="51">
        <f t="shared" si="2"/>
        <v>-295602.40999999997</v>
      </c>
      <c r="BE48" s="51"/>
      <c r="BF48" s="51"/>
      <c r="BG48" s="51"/>
      <c r="BH48" s="51"/>
      <c r="BI48" s="51">
        <f t="shared" si="3"/>
        <v>-49000</v>
      </c>
      <c r="BJ48" s="51"/>
      <c r="BK48" s="51"/>
      <c r="BL48" s="51"/>
      <c r="BM48" s="51"/>
      <c r="BN48" s="51">
        <f t="shared" si="4"/>
        <v>-344602.41</v>
      </c>
      <c r="BO48" s="51"/>
      <c r="BP48" s="51"/>
      <c r="BQ48" s="51"/>
    </row>
    <row r="50" spans="1:79" ht="29.25" customHeight="1" x14ac:dyDescent="0.2">
      <c r="A50" s="72" t="s">
        <v>77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</row>
    <row r="51" spans="1:79" ht="9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</row>
    <row r="52" spans="1:79" ht="15.75" customHeight="1" x14ac:dyDescent="0.2">
      <c r="A52" s="63" t="s">
        <v>3</v>
      </c>
      <c r="B52" s="63"/>
      <c r="C52" s="63" t="s">
        <v>61</v>
      </c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</row>
    <row r="53" spans="1:79" ht="15.75" x14ac:dyDescent="0.2">
      <c r="A53" s="63">
        <v>1</v>
      </c>
      <c r="B53" s="63"/>
      <c r="C53" s="90">
        <v>2</v>
      </c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</row>
    <row r="54" spans="1:79" hidden="1" x14ac:dyDescent="0.2">
      <c r="A54" s="88" t="s">
        <v>13</v>
      </c>
      <c r="B54" s="89"/>
      <c r="C54" s="91" t="s">
        <v>14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3"/>
      <c r="CA54" s="1" t="s">
        <v>71</v>
      </c>
    </row>
    <row r="55" spans="1:79" ht="14.25" customHeight="1" x14ac:dyDescent="0.2">
      <c r="A55" s="57">
        <v>1</v>
      </c>
      <c r="B55" s="58"/>
      <c r="C55" s="43" t="s">
        <v>133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5"/>
      <c r="CA55" s="1" t="s">
        <v>62</v>
      </c>
    </row>
    <row r="56" spans="1:79" ht="14.25" customHeight="1" x14ac:dyDescent="0.2">
      <c r="A56" s="57">
        <v>2</v>
      </c>
      <c r="B56" s="58"/>
      <c r="C56" s="43" t="s">
        <v>133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5"/>
    </row>
    <row r="57" spans="1:79" ht="14.25" customHeight="1" x14ac:dyDescent="0.2">
      <c r="A57" s="57">
        <v>3</v>
      </c>
      <c r="B57" s="58"/>
      <c r="C57" s="43" t="s">
        <v>89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5"/>
    </row>
    <row r="58" spans="1:79" ht="14.25" customHeight="1" x14ac:dyDescent="0.2">
      <c r="A58" s="57">
        <v>4</v>
      </c>
      <c r="B58" s="58"/>
      <c r="C58" s="43" t="s">
        <v>134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5"/>
    </row>
    <row r="59" spans="1:79" ht="14.25" customHeight="1" x14ac:dyDescent="0.2">
      <c r="A59" s="57">
        <v>5</v>
      </c>
      <c r="B59" s="58"/>
      <c r="C59" s="43" t="s">
        <v>134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5"/>
    </row>
    <row r="61" spans="1:79" ht="15.75" customHeight="1" x14ac:dyDescent="0.2">
      <c r="A61" s="72" t="s">
        <v>43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</row>
    <row r="62" spans="1:79" ht="15" customHeight="1" x14ac:dyDescent="0.2">
      <c r="A62" s="76" t="s">
        <v>126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</row>
    <row r="63" spans="1:79" ht="28.5" customHeight="1" x14ac:dyDescent="0.2">
      <c r="A63" s="59" t="s">
        <v>3</v>
      </c>
      <c r="B63" s="60"/>
      <c r="C63" s="63" t="s">
        <v>28</v>
      </c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 t="s">
        <v>25</v>
      </c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 t="s">
        <v>45</v>
      </c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 t="s">
        <v>0</v>
      </c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2"/>
      <c r="BP63" s="2"/>
      <c r="BQ63" s="2"/>
    </row>
    <row r="64" spans="1:79" ht="29.1" customHeight="1" x14ac:dyDescent="0.2">
      <c r="A64" s="61"/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 t="s">
        <v>2</v>
      </c>
      <c r="T64" s="63"/>
      <c r="U64" s="63"/>
      <c r="V64" s="63"/>
      <c r="W64" s="63"/>
      <c r="X64" s="63" t="s">
        <v>1</v>
      </c>
      <c r="Y64" s="63"/>
      <c r="Z64" s="63"/>
      <c r="AA64" s="63"/>
      <c r="AB64" s="63"/>
      <c r="AC64" s="63" t="s">
        <v>26</v>
      </c>
      <c r="AD64" s="63"/>
      <c r="AE64" s="63"/>
      <c r="AF64" s="63"/>
      <c r="AG64" s="63"/>
      <c r="AH64" s="63"/>
      <c r="AI64" s="63" t="s">
        <v>2</v>
      </c>
      <c r="AJ64" s="63"/>
      <c r="AK64" s="63"/>
      <c r="AL64" s="63"/>
      <c r="AM64" s="63"/>
      <c r="AN64" s="63" t="s">
        <v>1</v>
      </c>
      <c r="AO64" s="63"/>
      <c r="AP64" s="63"/>
      <c r="AQ64" s="63"/>
      <c r="AR64" s="63"/>
      <c r="AS64" s="63" t="s">
        <v>26</v>
      </c>
      <c r="AT64" s="63"/>
      <c r="AU64" s="63"/>
      <c r="AV64" s="63"/>
      <c r="AW64" s="63"/>
      <c r="AX64" s="63"/>
      <c r="AY64" s="68" t="s">
        <v>2</v>
      </c>
      <c r="AZ64" s="69"/>
      <c r="BA64" s="69"/>
      <c r="BB64" s="69"/>
      <c r="BC64" s="70"/>
      <c r="BD64" s="68" t="s">
        <v>1</v>
      </c>
      <c r="BE64" s="69"/>
      <c r="BF64" s="69"/>
      <c r="BG64" s="69"/>
      <c r="BH64" s="70"/>
      <c r="BI64" s="63" t="s">
        <v>26</v>
      </c>
      <c r="BJ64" s="63"/>
      <c r="BK64" s="63"/>
      <c r="BL64" s="63"/>
      <c r="BM64" s="63"/>
      <c r="BN64" s="63"/>
      <c r="BO64" s="2"/>
      <c r="BP64" s="2"/>
      <c r="BQ64" s="2"/>
    </row>
    <row r="65" spans="1:79" ht="15.95" customHeight="1" x14ac:dyDescent="0.25">
      <c r="A65" s="63">
        <v>1</v>
      </c>
      <c r="B65" s="63"/>
      <c r="C65" s="63">
        <v>2</v>
      </c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>
        <v>3</v>
      </c>
      <c r="T65" s="63"/>
      <c r="U65" s="63"/>
      <c r="V65" s="63"/>
      <c r="W65" s="63"/>
      <c r="X65" s="63">
        <v>4</v>
      </c>
      <c r="Y65" s="63"/>
      <c r="Z65" s="63"/>
      <c r="AA65" s="63"/>
      <c r="AB65" s="63"/>
      <c r="AC65" s="63">
        <v>5</v>
      </c>
      <c r="AD65" s="63"/>
      <c r="AE65" s="63"/>
      <c r="AF65" s="63"/>
      <c r="AG65" s="63"/>
      <c r="AH65" s="63"/>
      <c r="AI65" s="63">
        <v>6</v>
      </c>
      <c r="AJ65" s="63"/>
      <c r="AK65" s="63"/>
      <c r="AL65" s="63"/>
      <c r="AM65" s="63"/>
      <c r="AN65" s="63">
        <v>7</v>
      </c>
      <c r="AO65" s="63"/>
      <c r="AP65" s="63"/>
      <c r="AQ65" s="63"/>
      <c r="AR65" s="63"/>
      <c r="AS65" s="63">
        <v>8</v>
      </c>
      <c r="AT65" s="63"/>
      <c r="AU65" s="63"/>
      <c r="AV65" s="63"/>
      <c r="AW65" s="63"/>
      <c r="AX65" s="63"/>
      <c r="AY65" s="63">
        <v>9</v>
      </c>
      <c r="AZ65" s="63"/>
      <c r="BA65" s="63"/>
      <c r="BB65" s="63"/>
      <c r="BC65" s="63"/>
      <c r="BD65" s="63">
        <v>10</v>
      </c>
      <c r="BE65" s="63"/>
      <c r="BF65" s="63"/>
      <c r="BG65" s="63"/>
      <c r="BH65" s="63"/>
      <c r="BI65" s="68">
        <v>11</v>
      </c>
      <c r="BJ65" s="69"/>
      <c r="BK65" s="69"/>
      <c r="BL65" s="69"/>
      <c r="BM65" s="69"/>
      <c r="BN65" s="70"/>
      <c r="BO65" s="6"/>
      <c r="BP65" s="6"/>
      <c r="BQ65" s="6"/>
    </row>
    <row r="66" spans="1:79" ht="18" hidden="1" customHeight="1" x14ac:dyDescent="0.2">
      <c r="A66" s="42" t="s">
        <v>13</v>
      </c>
      <c r="B66" s="42"/>
      <c r="C66" s="64" t="s">
        <v>14</v>
      </c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5" t="s">
        <v>10</v>
      </c>
      <c r="T66" s="65"/>
      <c r="U66" s="65"/>
      <c r="V66" s="65"/>
      <c r="W66" s="65"/>
      <c r="X66" s="65" t="s">
        <v>9</v>
      </c>
      <c r="Y66" s="65"/>
      <c r="Z66" s="65"/>
      <c r="AA66" s="65"/>
      <c r="AB66" s="65"/>
      <c r="AC66" s="34" t="s">
        <v>16</v>
      </c>
      <c r="AD66" s="66"/>
      <c r="AE66" s="66"/>
      <c r="AF66" s="66"/>
      <c r="AG66" s="66"/>
      <c r="AH66" s="66"/>
      <c r="AI66" s="65" t="s">
        <v>11</v>
      </c>
      <c r="AJ66" s="65"/>
      <c r="AK66" s="65"/>
      <c r="AL66" s="65"/>
      <c r="AM66" s="65"/>
      <c r="AN66" s="65" t="s">
        <v>12</v>
      </c>
      <c r="AO66" s="65"/>
      <c r="AP66" s="65"/>
      <c r="AQ66" s="65"/>
      <c r="AR66" s="65"/>
      <c r="AS66" s="34" t="s">
        <v>16</v>
      </c>
      <c r="AT66" s="66"/>
      <c r="AU66" s="66"/>
      <c r="AV66" s="66"/>
      <c r="AW66" s="66"/>
      <c r="AX66" s="66"/>
      <c r="AY66" s="57" t="s">
        <v>17</v>
      </c>
      <c r="AZ66" s="71"/>
      <c r="BA66" s="71"/>
      <c r="BB66" s="71"/>
      <c r="BC66" s="58"/>
      <c r="BD66" s="57" t="s">
        <v>17</v>
      </c>
      <c r="BE66" s="71"/>
      <c r="BF66" s="71"/>
      <c r="BG66" s="71"/>
      <c r="BH66" s="58"/>
      <c r="BI66" s="66" t="s">
        <v>16</v>
      </c>
      <c r="BJ66" s="66"/>
      <c r="BK66" s="66"/>
      <c r="BL66" s="66"/>
      <c r="BM66" s="66"/>
      <c r="BN66" s="66"/>
      <c r="BO66" s="7"/>
      <c r="BP66" s="7"/>
      <c r="BQ66" s="7"/>
      <c r="CA66" s="1" t="s">
        <v>21</v>
      </c>
    </row>
    <row r="67" spans="1:79" ht="38.25" customHeight="1" x14ac:dyDescent="0.2">
      <c r="A67" s="42">
        <v>1</v>
      </c>
      <c r="B67" s="42"/>
      <c r="C67" s="43" t="s">
        <v>90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5"/>
      <c r="S67" s="50">
        <v>321000</v>
      </c>
      <c r="T67" s="50"/>
      <c r="U67" s="50"/>
      <c r="V67" s="50"/>
      <c r="W67" s="50"/>
      <c r="X67" s="50">
        <v>49000</v>
      </c>
      <c r="Y67" s="50"/>
      <c r="Z67" s="50"/>
      <c r="AA67" s="50"/>
      <c r="AB67" s="50"/>
      <c r="AC67" s="50">
        <f>S67+X67</f>
        <v>370000</v>
      </c>
      <c r="AD67" s="50"/>
      <c r="AE67" s="50"/>
      <c r="AF67" s="50"/>
      <c r="AG67" s="50"/>
      <c r="AH67" s="50"/>
      <c r="AI67" s="50">
        <v>25397.59</v>
      </c>
      <c r="AJ67" s="50"/>
      <c r="AK67" s="50"/>
      <c r="AL67" s="50"/>
      <c r="AM67" s="50"/>
      <c r="AN67" s="50">
        <v>0</v>
      </c>
      <c r="AO67" s="50"/>
      <c r="AP67" s="50"/>
      <c r="AQ67" s="50"/>
      <c r="AR67" s="50"/>
      <c r="AS67" s="50">
        <f>AI67+AN67</f>
        <v>25397.59</v>
      </c>
      <c r="AT67" s="50"/>
      <c r="AU67" s="50"/>
      <c r="AV67" s="50"/>
      <c r="AW67" s="50"/>
      <c r="AX67" s="50"/>
      <c r="AY67" s="50">
        <f>AI67-S67</f>
        <v>-295602.40999999997</v>
      </c>
      <c r="AZ67" s="50"/>
      <c r="BA67" s="50"/>
      <c r="BB67" s="50"/>
      <c r="BC67" s="50"/>
      <c r="BD67" s="67">
        <f>AN67-X67</f>
        <v>-49000</v>
      </c>
      <c r="BE67" s="67"/>
      <c r="BF67" s="67"/>
      <c r="BG67" s="67"/>
      <c r="BH67" s="67"/>
      <c r="BI67" s="67">
        <f>AY67+BD67</f>
        <v>-344602.41</v>
      </c>
      <c r="BJ67" s="67"/>
      <c r="BK67" s="67"/>
      <c r="BL67" s="67"/>
      <c r="BM67" s="67"/>
      <c r="BN67" s="67"/>
      <c r="BO67" s="8"/>
      <c r="BP67" s="8"/>
      <c r="BQ67" s="8"/>
      <c r="CA67" s="1" t="s">
        <v>22</v>
      </c>
    </row>
    <row r="68" spans="1:79" s="30" customFormat="1" ht="15" customHeight="1" x14ac:dyDescent="0.2">
      <c r="A68" s="34"/>
      <c r="B68" s="34"/>
      <c r="C68" s="35" t="s">
        <v>91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7"/>
      <c r="S68" s="51">
        <v>321000</v>
      </c>
      <c r="T68" s="51"/>
      <c r="U68" s="51"/>
      <c r="V68" s="51"/>
      <c r="W68" s="51"/>
      <c r="X68" s="51">
        <v>49000</v>
      </c>
      <c r="Y68" s="51"/>
      <c r="Z68" s="51"/>
      <c r="AA68" s="51"/>
      <c r="AB68" s="51"/>
      <c r="AC68" s="51">
        <f>S68+X68</f>
        <v>370000</v>
      </c>
      <c r="AD68" s="51"/>
      <c r="AE68" s="51"/>
      <c r="AF68" s="51"/>
      <c r="AG68" s="51"/>
      <c r="AH68" s="51"/>
      <c r="AI68" s="51">
        <v>25397.59</v>
      </c>
      <c r="AJ68" s="51"/>
      <c r="AK68" s="51"/>
      <c r="AL68" s="51"/>
      <c r="AM68" s="51"/>
      <c r="AN68" s="51">
        <v>0</v>
      </c>
      <c r="AO68" s="51"/>
      <c r="AP68" s="51"/>
      <c r="AQ68" s="51"/>
      <c r="AR68" s="51"/>
      <c r="AS68" s="51">
        <f>AI68+AN68</f>
        <v>25397.59</v>
      </c>
      <c r="AT68" s="51"/>
      <c r="AU68" s="51"/>
      <c r="AV68" s="51"/>
      <c r="AW68" s="51"/>
      <c r="AX68" s="51"/>
      <c r="AY68" s="51">
        <f>AI68-S68</f>
        <v>-295602.40999999997</v>
      </c>
      <c r="AZ68" s="51"/>
      <c r="BA68" s="51"/>
      <c r="BB68" s="51"/>
      <c r="BC68" s="51"/>
      <c r="BD68" s="56">
        <f>AN68-X68</f>
        <v>-49000</v>
      </c>
      <c r="BE68" s="56"/>
      <c r="BF68" s="56"/>
      <c r="BG68" s="56"/>
      <c r="BH68" s="56"/>
      <c r="BI68" s="56">
        <f>AY68+BD68</f>
        <v>-344602.41</v>
      </c>
      <c r="BJ68" s="56"/>
      <c r="BK68" s="56"/>
      <c r="BL68" s="56"/>
      <c r="BM68" s="56"/>
      <c r="BN68" s="56"/>
      <c r="BO68" s="31"/>
      <c r="BP68" s="31"/>
      <c r="BQ68" s="31"/>
    </row>
    <row r="70" spans="1:79" ht="15.75" customHeight="1" x14ac:dyDescent="0.2">
      <c r="A70" s="72" t="s">
        <v>44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</row>
    <row r="71" spans="1:79" ht="15.75" customHeight="1" x14ac:dyDescent="0.2">
      <c r="A71" s="72" t="s">
        <v>63</v>
      </c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</row>
    <row r="72" spans="1:79" ht="8.25" customHeight="1" x14ac:dyDescent="0.2"/>
    <row r="73" spans="1:79" ht="45" customHeight="1" x14ac:dyDescent="0.2">
      <c r="A73" s="59" t="s">
        <v>3</v>
      </c>
      <c r="B73" s="60"/>
      <c r="C73" s="59" t="s">
        <v>6</v>
      </c>
      <c r="D73" s="84"/>
      <c r="E73" s="84"/>
      <c r="F73" s="84"/>
      <c r="G73" s="84"/>
      <c r="H73" s="84"/>
      <c r="I73" s="60"/>
      <c r="J73" s="59" t="s">
        <v>5</v>
      </c>
      <c r="K73" s="84"/>
      <c r="L73" s="84"/>
      <c r="M73" s="84"/>
      <c r="N73" s="60"/>
      <c r="O73" s="59" t="s">
        <v>4</v>
      </c>
      <c r="P73" s="84"/>
      <c r="Q73" s="84"/>
      <c r="R73" s="84"/>
      <c r="S73" s="84"/>
      <c r="T73" s="84"/>
      <c r="U73" s="84"/>
      <c r="V73" s="84"/>
      <c r="W73" s="84"/>
      <c r="X73" s="60"/>
      <c r="Y73" s="63" t="s">
        <v>25</v>
      </c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 t="s">
        <v>46</v>
      </c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104" t="s">
        <v>0</v>
      </c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9"/>
      <c r="BS73" s="9"/>
      <c r="BT73" s="9"/>
      <c r="BU73" s="9"/>
      <c r="BV73" s="9"/>
      <c r="BW73" s="9"/>
      <c r="BX73" s="9"/>
      <c r="BY73" s="9"/>
    </row>
    <row r="74" spans="1:79" ht="32.25" customHeight="1" x14ac:dyDescent="0.2">
      <c r="A74" s="61"/>
      <c r="B74" s="62"/>
      <c r="C74" s="61"/>
      <c r="D74" s="85"/>
      <c r="E74" s="85"/>
      <c r="F74" s="85"/>
      <c r="G74" s="85"/>
      <c r="H74" s="85"/>
      <c r="I74" s="62"/>
      <c r="J74" s="61"/>
      <c r="K74" s="85"/>
      <c r="L74" s="85"/>
      <c r="M74" s="85"/>
      <c r="N74" s="62"/>
      <c r="O74" s="61"/>
      <c r="P74" s="85"/>
      <c r="Q74" s="85"/>
      <c r="R74" s="85"/>
      <c r="S74" s="85"/>
      <c r="T74" s="85"/>
      <c r="U74" s="85"/>
      <c r="V74" s="85"/>
      <c r="W74" s="85"/>
      <c r="X74" s="62"/>
      <c r="Y74" s="68" t="s">
        <v>2</v>
      </c>
      <c r="Z74" s="69"/>
      <c r="AA74" s="69"/>
      <c r="AB74" s="69"/>
      <c r="AC74" s="70"/>
      <c r="AD74" s="68" t="s">
        <v>1</v>
      </c>
      <c r="AE74" s="69"/>
      <c r="AF74" s="69"/>
      <c r="AG74" s="69"/>
      <c r="AH74" s="70"/>
      <c r="AI74" s="63" t="s">
        <v>26</v>
      </c>
      <c r="AJ74" s="63"/>
      <c r="AK74" s="63"/>
      <c r="AL74" s="63"/>
      <c r="AM74" s="63"/>
      <c r="AN74" s="63" t="s">
        <v>2</v>
      </c>
      <c r="AO74" s="63"/>
      <c r="AP74" s="63"/>
      <c r="AQ74" s="63"/>
      <c r="AR74" s="63"/>
      <c r="AS74" s="63" t="s">
        <v>1</v>
      </c>
      <c r="AT74" s="63"/>
      <c r="AU74" s="63"/>
      <c r="AV74" s="63"/>
      <c r="AW74" s="63"/>
      <c r="AX74" s="63" t="s">
        <v>26</v>
      </c>
      <c r="AY74" s="63"/>
      <c r="AZ74" s="63"/>
      <c r="BA74" s="63"/>
      <c r="BB74" s="63"/>
      <c r="BC74" s="63" t="s">
        <v>2</v>
      </c>
      <c r="BD74" s="63"/>
      <c r="BE74" s="63"/>
      <c r="BF74" s="63"/>
      <c r="BG74" s="63"/>
      <c r="BH74" s="63" t="s">
        <v>1</v>
      </c>
      <c r="BI74" s="63"/>
      <c r="BJ74" s="63"/>
      <c r="BK74" s="63"/>
      <c r="BL74" s="63"/>
      <c r="BM74" s="63" t="s">
        <v>26</v>
      </c>
      <c r="BN74" s="63"/>
      <c r="BO74" s="63"/>
      <c r="BP74" s="63"/>
      <c r="BQ74" s="63"/>
      <c r="BR74" s="2"/>
      <c r="BS74" s="2"/>
      <c r="BT74" s="2"/>
      <c r="BU74" s="2"/>
      <c r="BV74" s="2"/>
      <c r="BW74" s="2"/>
      <c r="BX74" s="2"/>
      <c r="BY74" s="2"/>
    </row>
    <row r="75" spans="1:79" ht="15.95" customHeight="1" x14ac:dyDescent="0.2">
      <c r="A75" s="63">
        <v>1</v>
      </c>
      <c r="B75" s="63"/>
      <c r="C75" s="63">
        <v>2</v>
      </c>
      <c r="D75" s="63"/>
      <c r="E75" s="63"/>
      <c r="F75" s="63"/>
      <c r="G75" s="63"/>
      <c r="H75" s="63"/>
      <c r="I75" s="63"/>
      <c r="J75" s="63">
        <v>3</v>
      </c>
      <c r="K75" s="63"/>
      <c r="L75" s="63"/>
      <c r="M75" s="63"/>
      <c r="N75" s="63"/>
      <c r="O75" s="63">
        <v>4</v>
      </c>
      <c r="P75" s="63"/>
      <c r="Q75" s="63"/>
      <c r="R75" s="63"/>
      <c r="S75" s="63"/>
      <c r="T75" s="63"/>
      <c r="U75" s="63"/>
      <c r="V75" s="63"/>
      <c r="W75" s="63"/>
      <c r="X75" s="63"/>
      <c r="Y75" s="63">
        <v>5</v>
      </c>
      <c r="Z75" s="63"/>
      <c r="AA75" s="63"/>
      <c r="AB75" s="63"/>
      <c r="AC75" s="63"/>
      <c r="AD75" s="63">
        <v>6</v>
      </c>
      <c r="AE75" s="63"/>
      <c r="AF75" s="63"/>
      <c r="AG75" s="63"/>
      <c r="AH75" s="63"/>
      <c r="AI75" s="63">
        <v>7</v>
      </c>
      <c r="AJ75" s="63"/>
      <c r="AK75" s="63"/>
      <c r="AL75" s="63"/>
      <c r="AM75" s="63"/>
      <c r="AN75" s="68">
        <v>8</v>
      </c>
      <c r="AO75" s="69"/>
      <c r="AP75" s="69"/>
      <c r="AQ75" s="69"/>
      <c r="AR75" s="70"/>
      <c r="AS75" s="68">
        <v>9</v>
      </c>
      <c r="AT75" s="69"/>
      <c r="AU75" s="69"/>
      <c r="AV75" s="69"/>
      <c r="AW75" s="70"/>
      <c r="AX75" s="68">
        <v>10</v>
      </c>
      <c r="AY75" s="69"/>
      <c r="AZ75" s="69"/>
      <c r="BA75" s="69"/>
      <c r="BB75" s="70"/>
      <c r="BC75" s="68">
        <v>11</v>
      </c>
      <c r="BD75" s="69"/>
      <c r="BE75" s="69"/>
      <c r="BF75" s="69"/>
      <c r="BG75" s="70"/>
      <c r="BH75" s="68">
        <v>12</v>
      </c>
      <c r="BI75" s="69"/>
      <c r="BJ75" s="69"/>
      <c r="BK75" s="69"/>
      <c r="BL75" s="70"/>
      <c r="BM75" s="68">
        <v>13</v>
      </c>
      <c r="BN75" s="69"/>
      <c r="BO75" s="69"/>
      <c r="BP75" s="69"/>
      <c r="BQ75" s="70"/>
      <c r="BR75" s="2"/>
      <c r="BS75" s="2"/>
      <c r="BT75" s="2"/>
      <c r="BU75" s="2"/>
      <c r="BV75" s="2"/>
      <c r="BW75" s="2"/>
      <c r="BX75" s="2"/>
      <c r="BY75" s="2"/>
    </row>
    <row r="76" spans="1:79" ht="12.75" hidden="1" customHeight="1" x14ac:dyDescent="0.2">
      <c r="A76" s="42" t="s">
        <v>36</v>
      </c>
      <c r="B76" s="42"/>
      <c r="C76" s="81" t="s">
        <v>14</v>
      </c>
      <c r="D76" s="82"/>
      <c r="E76" s="82"/>
      <c r="F76" s="82"/>
      <c r="G76" s="82"/>
      <c r="H76" s="82"/>
      <c r="I76" s="83"/>
      <c r="J76" s="42" t="s">
        <v>15</v>
      </c>
      <c r="K76" s="42"/>
      <c r="L76" s="42"/>
      <c r="M76" s="42"/>
      <c r="N76" s="42"/>
      <c r="O76" s="64" t="s">
        <v>37</v>
      </c>
      <c r="P76" s="64"/>
      <c r="Q76" s="64"/>
      <c r="R76" s="64"/>
      <c r="S76" s="64"/>
      <c r="T76" s="64"/>
      <c r="U76" s="64"/>
      <c r="V76" s="64"/>
      <c r="W76" s="64"/>
      <c r="X76" s="81"/>
      <c r="Y76" s="65" t="s">
        <v>10</v>
      </c>
      <c r="Z76" s="65"/>
      <c r="AA76" s="65"/>
      <c r="AB76" s="65"/>
      <c r="AC76" s="65"/>
      <c r="AD76" s="65" t="s">
        <v>29</v>
      </c>
      <c r="AE76" s="65"/>
      <c r="AF76" s="65"/>
      <c r="AG76" s="65"/>
      <c r="AH76" s="65"/>
      <c r="AI76" s="65" t="s">
        <v>79</v>
      </c>
      <c r="AJ76" s="65"/>
      <c r="AK76" s="65"/>
      <c r="AL76" s="65"/>
      <c r="AM76" s="65"/>
      <c r="AN76" s="65" t="s">
        <v>30</v>
      </c>
      <c r="AO76" s="65"/>
      <c r="AP76" s="65"/>
      <c r="AQ76" s="65"/>
      <c r="AR76" s="65"/>
      <c r="AS76" s="65" t="s">
        <v>11</v>
      </c>
      <c r="AT76" s="65"/>
      <c r="AU76" s="65"/>
      <c r="AV76" s="65"/>
      <c r="AW76" s="65"/>
      <c r="AX76" s="65" t="s">
        <v>80</v>
      </c>
      <c r="AY76" s="65"/>
      <c r="AZ76" s="65"/>
      <c r="BA76" s="65"/>
      <c r="BB76" s="65"/>
      <c r="BC76" s="65" t="s">
        <v>32</v>
      </c>
      <c r="BD76" s="65"/>
      <c r="BE76" s="65"/>
      <c r="BF76" s="65"/>
      <c r="BG76" s="65"/>
      <c r="BH76" s="65" t="s">
        <v>32</v>
      </c>
      <c r="BI76" s="65"/>
      <c r="BJ76" s="65"/>
      <c r="BK76" s="65"/>
      <c r="BL76" s="65"/>
      <c r="BM76" s="101" t="s">
        <v>16</v>
      </c>
      <c r="BN76" s="101"/>
      <c r="BO76" s="101"/>
      <c r="BP76" s="101"/>
      <c r="BQ76" s="101"/>
      <c r="CA76" s="1" t="s">
        <v>23</v>
      </c>
    </row>
    <row r="77" spans="1:79" s="30" customFormat="1" ht="15.75" hidden="1" x14ac:dyDescent="0.2">
      <c r="A77" s="34">
        <v>0</v>
      </c>
      <c r="B77" s="34"/>
      <c r="C77" s="55" t="s">
        <v>92</v>
      </c>
      <c r="D77" s="55"/>
      <c r="E77" s="55"/>
      <c r="F77" s="55"/>
      <c r="G77" s="55"/>
      <c r="H77" s="55"/>
      <c r="I77" s="55"/>
      <c r="J77" s="55" t="s">
        <v>93</v>
      </c>
      <c r="K77" s="55"/>
      <c r="L77" s="55"/>
      <c r="M77" s="55"/>
      <c r="N77" s="55"/>
      <c r="O77" s="55" t="s">
        <v>93</v>
      </c>
      <c r="P77" s="55"/>
      <c r="Q77" s="55"/>
      <c r="R77" s="55"/>
      <c r="S77" s="55"/>
      <c r="T77" s="55"/>
      <c r="U77" s="55"/>
      <c r="V77" s="55"/>
      <c r="W77" s="55"/>
      <c r="X77" s="55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32"/>
      <c r="BS77" s="32"/>
      <c r="BT77" s="32"/>
      <c r="BU77" s="32"/>
      <c r="BV77" s="32"/>
      <c r="BW77" s="32"/>
      <c r="BX77" s="32"/>
      <c r="BY77" s="32"/>
      <c r="CA77" s="30" t="s">
        <v>24</v>
      </c>
    </row>
    <row r="78" spans="1:79" ht="127.5" customHeight="1" x14ac:dyDescent="0.2">
      <c r="A78" s="42">
        <v>0</v>
      </c>
      <c r="B78" s="42"/>
      <c r="C78" s="52" t="s">
        <v>94</v>
      </c>
      <c r="D78" s="44"/>
      <c r="E78" s="44"/>
      <c r="F78" s="44"/>
      <c r="G78" s="44"/>
      <c r="H78" s="44"/>
      <c r="I78" s="45"/>
      <c r="J78" s="53" t="s">
        <v>95</v>
      </c>
      <c r="K78" s="53"/>
      <c r="L78" s="53"/>
      <c r="M78" s="53"/>
      <c r="N78" s="53"/>
      <c r="O78" s="52" t="s">
        <v>96</v>
      </c>
      <c r="P78" s="44"/>
      <c r="Q78" s="44"/>
      <c r="R78" s="44"/>
      <c r="S78" s="44"/>
      <c r="T78" s="44"/>
      <c r="U78" s="44"/>
      <c r="V78" s="44"/>
      <c r="W78" s="44"/>
      <c r="X78" s="45"/>
      <c r="Y78" s="50">
        <v>10000</v>
      </c>
      <c r="Z78" s="50"/>
      <c r="AA78" s="50"/>
      <c r="AB78" s="50"/>
      <c r="AC78" s="50"/>
      <c r="AD78" s="50">
        <v>0</v>
      </c>
      <c r="AE78" s="50"/>
      <c r="AF78" s="50"/>
      <c r="AG78" s="50"/>
      <c r="AH78" s="50"/>
      <c r="AI78" s="50">
        <v>10000</v>
      </c>
      <c r="AJ78" s="50"/>
      <c r="AK78" s="50"/>
      <c r="AL78" s="50"/>
      <c r="AM78" s="50"/>
      <c r="AN78" s="50">
        <v>397.59</v>
      </c>
      <c r="AO78" s="50"/>
      <c r="AP78" s="50"/>
      <c r="AQ78" s="50"/>
      <c r="AR78" s="50"/>
      <c r="AS78" s="50">
        <v>0</v>
      </c>
      <c r="AT78" s="50"/>
      <c r="AU78" s="50"/>
      <c r="AV78" s="50"/>
      <c r="AW78" s="50"/>
      <c r="AX78" s="50">
        <v>397.59</v>
      </c>
      <c r="AY78" s="50"/>
      <c r="AZ78" s="50"/>
      <c r="BA78" s="50"/>
      <c r="BB78" s="50"/>
      <c r="BC78" s="50">
        <f>AN78-Y78</f>
        <v>-9602.41</v>
      </c>
      <c r="BD78" s="50"/>
      <c r="BE78" s="50"/>
      <c r="BF78" s="50"/>
      <c r="BG78" s="50"/>
      <c r="BH78" s="50">
        <f>AS78-AD78</f>
        <v>0</v>
      </c>
      <c r="BI78" s="50"/>
      <c r="BJ78" s="50"/>
      <c r="BK78" s="50"/>
      <c r="BL78" s="50"/>
      <c r="BM78" s="50">
        <v>-9602.41</v>
      </c>
      <c r="BN78" s="50"/>
      <c r="BO78" s="50"/>
      <c r="BP78" s="50"/>
      <c r="BQ78" s="50"/>
      <c r="BR78" s="10"/>
      <c r="BS78" s="10"/>
      <c r="BT78" s="10"/>
      <c r="BU78" s="10"/>
      <c r="BV78" s="10"/>
      <c r="BW78" s="10"/>
      <c r="BX78" s="10"/>
      <c r="BY78" s="10"/>
    </row>
    <row r="79" spans="1:79" ht="114.75" customHeight="1" x14ac:dyDescent="0.2">
      <c r="A79" s="42">
        <v>0</v>
      </c>
      <c r="B79" s="42"/>
      <c r="C79" s="52" t="s">
        <v>97</v>
      </c>
      <c r="D79" s="44"/>
      <c r="E79" s="44"/>
      <c r="F79" s="44"/>
      <c r="G79" s="44"/>
      <c r="H79" s="44"/>
      <c r="I79" s="45"/>
      <c r="J79" s="53" t="s">
        <v>95</v>
      </c>
      <c r="K79" s="53"/>
      <c r="L79" s="53"/>
      <c r="M79" s="53"/>
      <c r="N79" s="53"/>
      <c r="O79" s="52" t="s">
        <v>96</v>
      </c>
      <c r="P79" s="44"/>
      <c r="Q79" s="44"/>
      <c r="R79" s="44"/>
      <c r="S79" s="44"/>
      <c r="T79" s="44"/>
      <c r="U79" s="44"/>
      <c r="V79" s="44"/>
      <c r="W79" s="44"/>
      <c r="X79" s="45"/>
      <c r="Y79" s="50">
        <v>30000</v>
      </c>
      <c r="Z79" s="50"/>
      <c r="AA79" s="50"/>
      <c r="AB79" s="50"/>
      <c r="AC79" s="50"/>
      <c r="AD79" s="50">
        <v>0</v>
      </c>
      <c r="AE79" s="50"/>
      <c r="AF79" s="50"/>
      <c r="AG79" s="50"/>
      <c r="AH79" s="50"/>
      <c r="AI79" s="50">
        <v>30000</v>
      </c>
      <c r="AJ79" s="50"/>
      <c r="AK79" s="50"/>
      <c r="AL79" s="50"/>
      <c r="AM79" s="50"/>
      <c r="AN79" s="50">
        <v>8500</v>
      </c>
      <c r="AO79" s="50"/>
      <c r="AP79" s="50"/>
      <c r="AQ79" s="50"/>
      <c r="AR79" s="50"/>
      <c r="AS79" s="50">
        <v>0</v>
      </c>
      <c r="AT79" s="50"/>
      <c r="AU79" s="50"/>
      <c r="AV79" s="50"/>
      <c r="AW79" s="50"/>
      <c r="AX79" s="50">
        <v>8500</v>
      </c>
      <c r="AY79" s="50"/>
      <c r="AZ79" s="50"/>
      <c r="BA79" s="50"/>
      <c r="BB79" s="50"/>
      <c r="BC79" s="50">
        <f>AN79-Y79</f>
        <v>-21500</v>
      </c>
      <c r="BD79" s="50"/>
      <c r="BE79" s="50"/>
      <c r="BF79" s="50"/>
      <c r="BG79" s="50"/>
      <c r="BH79" s="50">
        <f>AS79-AD79</f>
        <v>0</v>
      </c>
      <c r="BI79" s="50"/>
      <c r="BJ79" s="50"/>
      <c r="BK79" s="50"/>
      <c r="BL79" s="50"/>
      <c r="BM79" s="50">
        <v>-21500</v>
      </c>
      <c r="BN79" s="50"/>
      <c r="BO79" s="50"/>
      <c r="BP79" s="50"/>
      <c r="BQ79" s="50"/>
      <c r="BR79" s="10"/>
      <c r="BS79" s="10"/>
      <c r="BT79" s="10"/>
      <c r="BU79" s="10"/>
      <c r="BV79" s="10"/>
      <c r="BW79" s="10"/>
      <c r="BX79" s="10"/>
      <c r="BY79" s="10"/>
    </row>
    <row r="80" spans="1:79" ht="165.75" customHeight="1" x14ac:dyDescent="0.2">
      <c r="A80" s="42">
        <v>0</v>
      </c>
      <c r="B80" s="42"/>
      <c r="C80" s="52" t="s">
        <v>98</v>
      </c>
      <c r="D80" s="44"/>
      <c r="E80" s="44"/>
      <c r="F80" s="44"/>
      <c r="G80" s="44"/>
      <c r="H80" s="44"/>
      <c r="I80" s="45"/>
      <c r="J80" s="53" t="s">
        <v>95</v>
      </c>
      <c r="K80" s="53"/>
      <c r="L80" s="53"/>
      <c r="M80" s="53"/>
      <c r="N80" s="53"/>
      <c r="O80" s="52" t="s">
        <v>96</v>
      </c>
      <c r="P80" s="44"/>
      <c r="Q80" s="44"/>
      <c r="R80" s="44"/>
      <c r="S80" s="44"/>
      <c r="T80" s="44"/>
      <c r="U80" s="44"/>
      <c r="V80" s="44"/>
      <c r="W80" s="44"/>
      <c r="X80" s="45"/>
      <c r="Y80" s="50">
        <v>30000</v>
      </c>
      <c r="Z80" s="50"/>
      <c r="AA80" s="50"/>
      <c r="AB80" s="50"/>
      <c r="AC80" s="50"/>
      <c r="AD80" s="50">
        <v>0</v>
      </c>
      <c r="AE80" s="50"/>
      <c r="AF80" s="50"/>
      <c r="AG80" s="50"/>
      <c r="AH80" s="50"/>
      <c r="AI80" s="50">
        <v>30000</v>
      </c>
      <c r="AJ80" s="50"/>
      <c r="AK80" s="50"/>
      <c r="AL80" s="50"/>
      <c r="AM80" s="50"/>
      <c r="AN80" s="50">
        <v>16500</v>
      </c>
      <c r="AO80" s="50"/>
      <c r="AP80" s="50"/>
      <c r="AQ80" s="50"/>
      <c r="AR80" s="50"/>
      <c r="AS80" s="50">
        <v>0</v>
      </c>
      <c r="AT80" s="50"/>
      <c r="AU80" s="50"/>
      <c r="AV80" s="50"/>
      <c r="AW80" s="50"/>
      <c r="AX80" s="50">
        <v>16500</v>
      </c>
      <c r="AY80" s="50"/>
      <c r="AZ80" s="50"/>
      <c r="BA80" s="50"/>
      <c r="BB80" s="50"/>
      <c r="BC80" s="50">
        <f>AN80-Y80</f>
        <v>-13500</v>
      </c>
      <c r="BD80" s="50"/>
      <c r="BE80" s="50"/>
      <c r="BF80" s="50"/>
      <c r="BG80" s="50"/>
      <c r="BH80" s="50">
        <f>AS80-AD80</f>
        <v>0</v>
      </c>
      <c r="BI80" s="50"/>
      <c r="BJ80" s="50"/>
      <c r="BK80" s="50"/>
      <c r="BL80" s="50"/>
      <c r="BM80" s="50">
        <v>-13500</v>
      </c>
      <c r="BN80" s="50"/>
      <c r="BO80" s="50"/>
      <c r="BP80" s="50"/>
      <c r="BQ80" s="50"/>
      <c r="BR80" s="10"/>
      <c r="BS80" s="10"/>
      <c r="BT80" s="10"/>
      <c r="BU80" s="10"/>
      <c r="BV80" s="10"/>
      <c r="BW80" s="10"/>
      <c r="BX80" s="10"/>
      <c r="BY80" s="10"/>
    </row>
    <row r="81" spans="1:77" ht="165.75" customHeight="1" x14ac:dyDescent="0.2">
      <c r="A81" s="42">
        <v>0</v>
      </c>
      <c r="B81" s="42"/>
      <c r="C81" s="52" t="s">
        <v>99</v>
      </c>
      <c r="D81" s="44"/>
      <c r="E81" s="44"/>
      <c r="F81" s="44"/>
      <c r="G81" s="44"/>
      <c r="H81" s="44"/>
      <c r="I81" s="45"/>
      <c r="J81" s="53" t="s">
        <v>95</v>
      </c>
      <c r="K81" s="53"/>
      <c r="L81" s="53"/>
      <c r="M81" s="53"/>
      <c r="N81" s="53"/>
      <c r="O81" s="52" t="s">
        <v>100</v>
      </c>
      <c r="P81" s="44"/>
      <c r="Q81" s="44"/>
      <c r="R81" s="44"/>
      <c r="S81" s="44"/>
      <c r="T81" s="44"/>
      <c r="U81" s="44"/>
      <c r="V81" s="44"/>
      <c r="W81" s="44"/>
      <c r="X81" s="45"/>
      <c r="Y81" s="50">
        <v>251000</v>
      </c>
      <c r="Z81" s="50"/>
      <c r="AA81" s="50"/>
      <c r="AB81" s="50"/>
      <c r="AC81" s="50"/>
      <c r="AD81" s="50">
        <v>0</v>
      </c>
      <c r="AE81" s="50"/>
      <c r="AF81" s="50"/>
      <c r="AG81" s="50"/>
      <c r="AH81" s="50"/>
      <c r="AI81" s="50">
        <v>251000</v>
      </c>
      <c r="AJ81" s="50"/>
      <c r="AK81" s="50"/>
      <c r="AL81" s="50"/>
      <c r="AM81" s="50"/>
      <c r="AN81" s="50">
        <v>0</v>
      </c>
      <c r="AO81" s="50"/>
      <c r="AP81" s="50"/>
      <c r="AQ81" s="50"/>
      <c r="AR81" s="50"/>
      <c r="AS81" s="50">
        <v>0</v>
      </c>
      <c r="AT81" s="50"/>
      <c r="AU81" s="50"/>
      <c r="AV81" s="50"/>
      <c r="AW81" s="50"/>
      <c r="AX81" s="50">
        <v>0</v>
      </c>
      <c r="AY81" s="50"/>
      <c r="AZ81" s="50"/>
      <c r="BA81" s="50"/>
      <c r="BB81" s="50"/>
      <c r="BC81" s="50">
        <f>AN81-Y81</f>
        <v>-251000</v>
      </c>
      <c r="BD81" s="50"/>
      <c r="BE81" s="50"/>
      <c r="BF81" s="50"/>
      <c r="BG81" s="50"/>
      <c r="BH81" s="50">
        <f>AS81-AD81</f>
        <v>0</v>
      </c>
      <c r="BI81" s="50"/>
      <c r="BJ81" s="50"/>
      <c r="BK81" s="50"/>
      <c r="BL81" s="50"/>
      <c r="BM81" s="50">
        <v>-251000</v>
      </c>
      <c r="BN81" s="50"/>
      <c r="BO81" s="50"/>
      <c r="BP81" s="50"/>
      <c r="BQ81" s="50"/>
      <c r="BR81" s="10"/>
      <c r="BS81" s="10"/>
      <c r="BT81" s="10"/>
      <c r="BU81" s="10"/>
      <c r="BV81" s="10"/>
      <c r="BW81" s="10"/>
      <c r="BX81" s="10"/>
      <c r="BY81" s="10"/>
    </row>
    <row r="82" spans="1:77" ht="165.75" customHeight="1" x14ac:dyDescent="0.2">
      <c r="A82" s="42">
        <v>0</v>
      </c>
      <c r="B82" s="42"/>
      <c r="C82" s="52" t="s">
        <v>101</v>
      </c>
      <c r="D82" s="44"/>
      <c r="E82" s="44"/>
      <c r="F82" s="44"/>
      <c r="G82" s="44"/>
      <c r="H82" s="44"/>
      <c r="I82" s="45"/>
      <c r="J82" s="53" t="s">
        <v>95</v>
      </c>
      <c r="K82" s="53"/>
      <c r="L82" s="53"/>
      <c r="M82" s="53"/>
      <c r="N82" s="53"/>
      <c r="O82" s="52" t="s">
        <v>100</v>
      </c>
      <c r="P82" s="44"/>
      <c r="Q82" s="44"/>
      <c r="R82" s="44"/>
      <c r="S82" s="44"/>
      <c r="T82" s="44"/>
      <c r="U82" s="44"/>
      <c r="V82" s="44"/>
      <c r="W82" s="44"/>
      <c r="X82" s="45"/>
      <c r="Y82" s="50">
        <v>0</v>
      </c>
      <c r="Z82" s="50"/>
      <c r="AA82" s="50"/>
      <c r="AB82" s="50"/>
      <c r="AC82" s="50"/>
      <c r="AD82" s="50">
        <v>49000</v>
      </c>
      <c r="AE82" s="50"/>
      <c r="AF82" s="50"/>
      <c r="AG82" s="50"/>
      <c r="AH82" s="50"/>
      <c r="AI82" s="50">
        <v>49000</v>
      </c>
      <c r="AJ82" s="50"/>
      <c r="AK82" s="50"/>
      <c r="AL82" s="50"/>
      <c r="AM82" s="50"/>
      <c r="AN82" s="50">
        <v>0</v>
      </c>
      <c r="AO82" s="50"/>
      <c r="AP82" s="50"/>
      <c r="AQ82" s="50"/>
      <c r="AR82" s="50"/>
      <c r="AS82" s="50">
        <v>0</v>
      </c>
      <c r="AT82" s="50"/>
      <c r="AU82" s="50"/>
      <c r="AV82" s="50"/>
      <c r="AW82" s="50"/>
      <c r="AX82" s="50">
        <v>0</v>
      </c>
      <c r="AY82" s="50"/>
      <c r="AZ82" s="50"/>
      <c r="BA82" s="50"/>
      <c r="BB82" s="50"/>
      <c r="BC82" s="50">
        <f>AN82-Y82</f>
        <v>0</v>
      </c>
      <c r="BD82" s="50"/>
      <c r="BE82" s="50"/>
      <c r="BF82" s="50"/>
      <c r="BG82" s="50"/>
      <c r="BH82" s="50">
        <f>AS82-AD82</f>
        <v>-49000</v>
      </c>
      <c r="BI82" s="50"/>
      <c r="BJ82" s="50"/>
      <c r="BK82" s="50"/>
      <c r="BL82" s="50"/>
      <c r="BM82" s="50">
        <v>-49000</v>
      </c>
      <c r="BN82" s="50"/>
      <c r="BO82" s="50"/>
      <c r="BP82" s="50"/>
      <c r="BQ82" s="50"/>
      <c r="BR82" s="10"/>
      <c r="BS82" s="10"/>
      <c r="BT82" s="10"/>
      <c r="BU82" s="10"/>
      <c r="BV82" s="10"/>
      <c r="BW82" s="10"/>
      <c r="BX82" s="10"/>
      <c r="BY82" s="10"/>
    </row>
    <row r="83" spans="1:77" s="30" customFormat="1" ht="15.75" x14ac:dyDescent="0.2">
      <c r="A83" s="34">
        <v>0</v>
      </c>
      <c r="B83" s="34"/>
      <c r="C83" s="54" t="s">
        <v>102</v>
      </c>
      <c r="D83" s="36"/>
      <c r="E83" s="36"/>
      <c r="F83" s="36"/>
      <c r="G83" s="36"/>
      <c r="H83" s="36"/>
      <c r="I83" s="37"/>
      <c r="J83" s="55" t="s">
        <v>93</v>
      </c>
      <c r="K83" s="55"/>
      <c r="L83" s="55"/>
      <c r="M83" s="55"/>
      <c r="N83" s="55"/>
      <c r="O83" s="54" t="s">
        <v>93</v>
      </c>
      <c r="P83" s="36"/>
      <c r="Q83" s="36"/>
      <c r="R83" s="36"/>
      <c r="S83" s="36"/>
      <c r="T83" s="36"/>
      <c r="U83" s="36"/>
      <c r="V83" s="36"/>
      <c r="W83" s="36"/>
      <c r="X83" s="37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32"/>
      <c r="BS83" s="32"/>
      <c r="BT83" s="32"/>
      <c r="BU83" s="32"/>
      <c r="BV83" s="32"/>
      <c r="BW83" s="32"/>
      <c r="BX83" s="32"/>
      <c r="BY83" s="32"/>
    </row>
    <row r="84" spans="1:77" ht="204" customHeight="1" x14ac:dyDescent="0.2">
      <c r="A84" s="42">
        <v>0</v>
      </c>
      <c r="B84" s="42"/>
      <c r="C84" s="52" t="s">
        <v>103</v>
      </c>
      <c r="D84" s="44"/>
      <c r="E84" s="44"/>
      <c r="F84" s="44"/>
      <c r="G84" s="44"/>
      <c r="H84" s="44"/>
      <c r="I84" s="45"/>
      <c r="J84" s="53" t="s">
        <v>104</v>
      </c>
      <c r="K84" s="53"/>
      <c r="L84" s="53"/>
      <c r="M84" s="53"/>
      <c r="N84" s="53"/>
      <c r="O84" s="52" t="s">
        <v>105</v>
      </c>
      <c r="P84" s="44"/>
      <c r="Q84" s="44"/>
      <c r="R84" s="44"/>
      <c r="S84" s="44"/>
      <c r="T84" s="44"/>
      <c r="U84" s="44"/>
      <c r="V84" s="44"/>
      <c r="W84" s="44"/>
      <c r="X84" s="45"/>
      <c r="Y84" s="50">
        <v>1</v>
      </c>
      <c r="Z84" s="50"/>
      <c r="AA84" s="50"/>
      <c r="AB84" s="50"/>
      <c r="AC84" s="50"/>
      <c r="AD84" s="50">
        <v>1</v>
      </c>
      <c r="AE84" s="50"/>
      <c r="AF84" s="50"/>
      <c r="AG84" s="50"/>
      <c r="AH84" s="50"/>
      <c r="AI84" s="50">
        <v>1</v>
      </c>
      <c r="AJ84" s="50"/>
      <c r="AK84" s="50"/>
      <c r="AL84" s="50"/>
      <c r="AM84" s="50"/>
      <c r="AN84" s="50">
        <v>1</v>
      </c>
      <c r="AO84" s="50"/>
      <c r="AP84" s="50"/>
      <c r="AQ84" s="50"/>
      <c r="AR84" s="50"/>
      <c r="AS84" s="50">
        <v>1</v>
      </c>
      <c r="AT84" s="50"/>
      <c r="AU84" s="50"/>
      <c r="AV84" s="50"/>
      <c r="AW84" s="50"/>
      <c r="AX84" s="50">
        <v>1</v>
      </c>
      <c r="AY84" s="50"/>
      <c r="AZ84" s="50"/>
      <c r="BA84" s="50"/>
      <c r="BB84" s="50"/>
      <c r="BC84" s="50">
        <f>AN84-Y84</f>
        <v>0</v>
      </c>
      <c r="BD84" s="50"/>
      <c r="BE84" s="50"/>
      <c r="BF84" s="50"/>
      <c r="BG84" s="50"/>
      <c r="BH84" s="50">
        <f>AS84-AD84</f>
        <v>0</v>
      </c>
      <c r="BI84" s="50"/>
      <c r="BJ84" s="50"/>
      <c r="BK84" s="50"/>
      <c r="BL84" s="50"/>
      <c r="BM84" s="50">
        <v>0</v>
      </c>
      <c r="BN84" s="50"/>
      <c r="BO84" s="50"/>
      <c r="BP84" s="50"/>
      <c r="BQ84" s="50"/>
      <c r="BR84" s="10"/>
      <c r="BS84" s="10"/>
      <c r="BT84" s="10"/>
      <c r="BU84" s="10"/>
      <c r="BV84" s="10"/>
      <c r="BW84" s="10"/>
      <c r="BX84" s="10"/>
      <c r="BY84" s="10"/>
    </row>
    <row r="85" spans="1:77" s="30" customFormat="1" ht="15.75" x14ac:dyDescent="0.2">
      <c r="A85" s="34">
        <v>0</v>
      </c>
      <c r="B85" s="34"/>
      <c r="C85" s="54" t="s">
        <v>106</v>
      </c>
      <c r="D85" s="36"/>
      <c r="E85" s="36"/>
      <c r="F85" s="36"/>
      <c r="G85" s="36"/>
      <c r="H85" s="36"/>
      <c r="I85" s="37"/>
      <c r="J85" s="55" t="s">
        <v>93</v>
      </c>
      <c r="K85" s="55"/>
      <c r="L85" s="55"/>
      <c r="M85" s="55"/>
      <c r="N85" s="55"/>
      <c r="O85" s="54" t="s">
        <v>93</v>
      </c>
      <c r="P85" s="36"/>
      <c r="Q85" s="36"/>
      <c r="R85" s="36"/>
      <c r="S85" s="36"/>
      <c r="T85" s="36"/>
      <c r="U85" s="36"/>
      <c r="V85" s="36"/>
      <c r="W85" s="36"/>
      <c r="X85" s="37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32"/>
      <c r="BS85" s="32"/>
      <c r="BT85" s="32"/>
      <c r="BU85" s="32"/>
      <c r="BV85" s="32"/>
      <c r="BW85" s="32"/>
      <c r="BX85" s="32"/>
      <c r="BY85" s="32"/>
    </row>
    <row r="86" spans="1:77" ht="165.75" customHeight="1" x14ac:dyDescent="0.2">
      <c r="A86" s="42">
        <v>0</v>
      </c>
      <c r="B86" s="42"/>
      <c r="C86" s="52" t="s">
        <v>107</v>
      </c>
      <c r="D86" s="44"/>
      <c r="E86" s="44"/>
      <c r="F86" s="44"/>
      <c r="G86" s="44"/>
      <c r="H86" s="44"/>
      <c r="I86" s="45"/>
      <c r="J86" s="53" t="s">
        <v>95</v>
      </c>
      <c r="K86" s="53"/>
      <c r="L86" s="53"/>
      <c r="M86" s="53"/>
      <c r="N86" s="53"/>
      <c r="O86" s="52" t="s">
        <v>108</v>
      </c>
      <c r="P86" s="44"/>
      <c r="Q86" s="44"/>
      <c r="R86" s="44"/>
      <c r="S86" s="44"/>
      <c r="T86" s="44"/>
      <c r="U86" s="44"/>
      <c r="V86" s="44"/>
      <c r="W86" s="44"/>
      <c r="X86" s="45"/>
      <c r="Y86" s="50">
        <v>30000</v>
      </c>
      <c r="Z86" s="50"/>
      <c r="AA86" s="50"/>
      <c r="AB86" s="50"/>
      <c r="AC86" s="50"/>
      <c r="AD86" s="50">
        <v>0</v>
      </c>
      <c r="AE86" s="50"/>
      <c r="AF86" s="50"/>
      <c r="AG86" s="50"/>
      <c r="AH86" s="50"/>
      <c r="AI86" s="50">
        <v>30000</v>
      </c>
      <c r="AJ86" s="50"/>
      <c r="AK86" s="50"/>
      <c r="AL86" s="50"/>
      <c r="AM86" s="50"/>
      <c r="AN86" s="50">
        <v>8500</v>
      </c>
      <c r="AO86" s="50"/>
      <c r="AP86" s="50"/>
      <c r="AQ86" s="50"/>
      <c r="AR86" s="50"/>
      <c r="AS86" s="50">
        <v>0</v>
      </c>
      <c r="AT86" s="50"/>
      <c r="AU86" s="50"/>
      <c r="AV86" s="50"/>
      <c r="AW86" s="50"/>
      <c r="AX86" s="50">
        <v>8500</v>
      </c>
      <c r="AY86" s="50"/>
      <c r="AZ86" s="50"/>
      <c r="BA86" s="50"/>
      <c r="BB86" s="50"/>
      <c r="BC86" s="50">
        <f>AN86-Y86</f>
        <v>-21500</v>
      </c>
      <c r="BD86" s="50"/>
      <c r="BE86" s="50"/>
      <c r="BF86" s="50"/>
      <c r="BG86" s="50"/>
      <c r="BH86" s="50">
        <f>AS86-AD86</f>
        <v>0</v>
      </c>
      <c r="BI86" s="50"/>
      <c r="BJ86" s="50"/>
      <c r="BK86" s="50"/>
      <c r="BL86" s="50"/>
      <c r="BM86" s="50">
        <v>-21500</v>
      </c>
      <c r="BN86" s="50"/>
      <c r="BO86" s="50"/>
      <c r="BP86" s="50"/>
      <c r="BQ86" s="50"/>
      <c r="BR86" s="10"/>
      <c r="BS86" s="10"/>
      <c r="BT86" s="10"/>
      <c r="BU86" s="10"/>
      <c r="BV86" s="10"/>
      <c r="BW86" s="10"/>
      <c r="BX86" s="10"/>
      <c r="BY86" s="10"/>
    </row>
    <row r="87" spans="1:77" ht="114.75" customHeight="1" x14ac:dyDescent="0.2">
      <c r="A87" s="42">
        <v>0</v>
      </c>
      <c r="B87" s="42"/>
      <c r="C87" s="52" t="s">
        <v>109</v>
      </c>
      <c r="D87" s="44"/>
      <c r="E87" s="44"/>
      <c r="F87" s="44"/>
      <c r="G87" s="44"/>
      <c r="H87" s="44"/>
      <c r="I87" s="45"/>
      <c r="J87" s="53" t="s">
        <v>95</v>
      </c>
      <c r="K87" s="53"/>
      <c r="L87" s="53"/>
      <c r="M87" s="53"/>
      <c r="N87" s="53"/>
      <c r="O87" s="52" t="s">
        <v>108</v>
      </c>
      <c r="P87" s="44"/>
      <c r="Q87" s="44"/>
      <c r="R87" s="44"/>
      <c r="S87" s="44"/>
      <c r="T87" s="44"/>
      <c r="U87" s="44"/>
      <c r="V87" s="44"/>
      <c r="W87" s="44"/>
      <c r="X87" s="45"/>
      <c r="Y87" s="50">
        <v>30000</v>
      </c>
      <c r="Z87" s="50"/>
      <c r="AA87" s="50"/>
      <c r="AB87" s="50"/>
      <c r="AC87" s="50"/>
      <c r="AD87" s="50">
        <v>0</v>
      </c>
      <c r="AE87" s="50"/>
      <c r="AF87" s="50"/>
      <c r="AG87" s="50"/>
      <c r="AH87" s="50"/>
      <c r="AI87" s="50">
        <v>30000</v>
      </c>
      <c r="AJ87" s="50"/>
      <c r="AK87" s="50"/>
      <c r="AL87" s="50"/>
      <c r="AM87" s="50"/>
      <c r="AN87" s="50">
        <v>16500</v>
      </c>
      <c r="AO87" s="50"/>
      <c r="AP87" s="50"/>
      <c r="AQ87" s="50"/>
      <c r="AR87" s="50"/>
      <c r="AS87" s="50">
        <v>0</v>
      </c>
      <c r="AT87" s="50"/>
      <c r="AU87" s="50"/>
      <c r="AV87" s="50"/>
      <c r="AW87" s="50"/>
      <c r="AX87" s="50">
        <v>16500</v>
      </c>
      <c r="AY87" s="50"/>
      <c r="AZ87" s="50"/>
      <c r="BA87" s="50"/>
      <c r="BB87" s="50"/>
      <c r="BC87" s="50">
        <f>AN87-Y87</f>
        <v>-13500</v>
      </c>
      <c r="BD87" s="50"/>
      <c r="BE87" s="50"/>
      <c r="BF87" s="50"/>
      <c r="BG87" s="50"/>
      <c r="BH87" s="50">
        <f>AS87-AD87</f>
        <v>0</v>
      </c>
      <c r="BI87" s="50"/>
      <c r="BJ87" s="50"/>
      <c r="BK87" s="50"/>
      <c r="BL87" s="50"/>
      <c r="BM87" s="50">
        <v>-13500</v>
      </c>
      <c r="BN87" s="50"/>
      <c r="BO87" s="50"/>
      <c r="BP87" s="50"/>
      <c r="BQ87" s="50"/>
      <c r="BR87" s="10"/>
      <c r="BS87" s="10"/>
      <c r="BT87" s="10"/>
      <c r="BU87" s="10"/>
      <c r="BV87" s="10"/>
      <c r="BW87" s="10"/>
      <c r="BX87" s="10"/>
      <c r="BY87" s="10"/>
    </row>
    <row r="88" spans="1:77" ht="127.5" customHeight="1" x14ac:dyDescent="0.2">
      <c r="A88" s="42">
        <v>0</v>
      </c>
      <c r="B88" s="42"/>
      <c r="C88" s="52" t="s">
        <v>110</v>
      </c>
      <c r="D88" s="44"/>
      <c r="E88" s="44"/>
      <c r="F88" s="44"/>
      <c r="G88" s="44"/>
      <c r="H88" s="44"/>
      <c r="I88" s="45"/>
      <c r="J88" s="53" t="s">
        <v>95</v>
      </c>
      <c r="K88" s="53"/>
      <c r="L88" s="53"/>
      <c r="M88" s="53"/>
      <c r="N88" s="53"/>
      <c r="O88" s="52" t="s">
        <v>108</v>
      </c>
      <c r="P88" s="44"/>
      <c r="Q88" s="44"/>
      <c r="R88" s="44"/>
      <c r="S88" s="44"/>
      <c r="T88" s="44"/>
      <c r="U88" s="44"/>
      <c r="V88" s="44"/>
      <c r="W88" s="44"/>
      <c r="X88" s="45"/>
      <c r="Y88" s="50">
        <v>10000</v>
      </c>
      <c r="Z88" s="50"/>
      <c r="AA88" s="50"/>
      <c r="AB88" s="50"/>
      <c r="AC88" s="50"/>
      <c r="AD88" s="50">
        <v>0</v>
      </c>
      <c r="AE88" s="50"/>
      <c r="AF88" s="50"/>
      <c r="AG88" s="50"/>
      <c r="AH88" s="50"/>
      <c r="AI88" s="50">
        <v>10000</v>
      </c>
      <c r="AJ88" s="50"/>
      <c r="AK88" s="50"/>
      <c r="AL88" s="50"/>
      <c r="AM88" s="50"/>
      <c r="AN88" s="50">
        <v>397.59</v>
      </c>
      <c r="AO88" s="50"/>
      <c r="AP88" s="50"/>
      <c r="AQ88" s="50"/>
      <c r="AR88" s="50"/>
      <c r="AS88" s="50">
        <v>0</v>
      </c>
      <c r="AT88" s="50"/>
      <c r="AU88" s="50"/>
      <c r="AV88" s="50"/>
      <c r="AW88" s="50"/>
      <c r="AX88" s="50">
        <v>397.59</v>
      </c>
      <c r="AY88" s="50"/>
      <c r="AZ88" s="50"/>
      <c r="BA88" s="50"/>
      <c r="BB88" s="50"/>
      <c r="BC88" s="50">
        <f>AN88-Y88</f>
        <v>-9602.41</v>
      </c>
      <c r="BD88" s="50"/>
      <c r="BE88" s="50"/>
      <c r="BF88" s="50"/>
      <c r="BG88" s="50"/>
      <c r="BH88" s="50">
        <f>AS88-AD88</f>
        <v>0</v>
      </c>
      <c r="BI88" s="50"/>
      <c r="BJ88" s="50"/>
      <c r="BK88" s="50"/>
      <c r="BL88" s="50"/>
      <c r="BM88" s="50">
        <v>-9602.41</v>
      </c>
      <c r="BN88" s="50"/>
      <c r="BO88" s="50"/>
      <c r="BP88" s="50"/>
      <c r="BQ88" s="50"/>
      <c r="BR88" s="10"/>
      <c r="BS88" s="10"/>
      <c r="BT88" s="10"/>
      <c r="BU88" s="10"/>
      <c r="BV88" s="10"/>
      <c r="BW88" s="10"/>
      <c r="BX88" s="10"/>
      <c r="BY88" s="10"/>
    </row>
    <row r="89" spans="1:77" ht="102" customHeight="1" x14ac:dyDescent="0.2">
      <c r="A89" s="42">
        <v>0</v>
      </c>
      <c r="B89" s="42"/>
      <c r="C89" s="52" t="s">
        <v>111</v>
      </c>
      <c r="D89" s="44"/>
      <c r="E89" s="44"/>
      <c r="F89" s="44"/>
      <c r="G89" s="44"/>
      <c r="H89" s="44"/>
      <c r="I89" s="45"/>
      <c r="J89" s="53" t="s">
        <v>95</v>
      </c>
      <c r="K89" s="53"/>
      <c r="L89" s="53"/>
      <c r="M89" s="53"/>
      <c r="N89" s="53"/>
      <c r="O89" s="52" t="s">
        <v>112</v>
      </c>
      <c r="P89" s="44"/>
      <c r="Q89" s="44"/>
      <c r="R89" s="44"/>
      <c r="S89" s="44"/>
      <c r="T89" s="44"/>
      <c r="U89" s="44"/>
      <c r="V89" s="44"/>
      <c r="W89" s="44"/>
      <c r="X89" s="45"/>
      <c r="Y89" s="50">
        <v>251000</v>
      </c>
      <c r="Z89" s="50"/>
      <c r="AA89" s="50"/>
      <c r="AB89" s="50"/>
      <c r="AC89" s="50"/>
      <c r="AD89" s="50">
        <v>0</v>
      </c>
      <c r="AE89" s="50"/>
      <c r="AF89" s="50"/>
      <c r="AG89" s="50"/>
      <c r="AH89" s="50"/>
      <c r="AI89" s="50">
        <v>251000</v>
      </c>
      <c r="AJ89" s="50"/>
      <c r="AK89" s="50"/>
      <c r="AL89" s="50"/>
      <c r="AM89" s="50"/>
      <c r="AN89" s="50">
        <v>0</v>
      </c>
      <c r="AO89" s="50"/>
      <c r="AP89" s="50"/>
      <c r="AQ89" s="50"/>
      <c r="AR89" s="50"/>
      <c r="AS89" s="50">
        <v>0</v>
      </c>
      <c r="AT89" s="50"/>
      <c r="AU89" s="50"/>
      <c r="AV89" s="50"/>
      <c r="AW89" s="50"/>
      <c r="AX89" s="50">
        <v>0</v>
      </c>
      <c r="AY89" s="50"/>
      <c r="AZ89" s="50"/>
      <c r="BA89" s="50"/>
      <c r="BB89" s="50"/>
      <c r="BC89" s="50">
        <f>AN89-Y89</f>
        <v>-251000</v>
      </c>
      <c r="BD89" s="50"/>
      <c r="BE89" s="50"/>
      <c r="BF89" s="50"/>
      <c r="BG89" s="50"/>
      <c r="BH89" s="50">
        <f>AS89-AD89</f>
        <v>0</v>
      </c>
      <c r="BI89" s="50"/>
      <c r="BJ89" s="50"/>
      <c r="BK89" s="50"/>
      <c r="BL89" s="50"/>
      <c r="BM89" s="50">
        <v>-251000</v>
      </c>
      <c r="BN89" s="50"/>
      <c r="BO89" s="50"/>
      <c r="BP89" s="50"/>
      <c r="BQ89" s="50"/>
      <c r="BR89" s="10"/>
      <c r="BS89" s="10"/>
      <c r="BT89" s="10"/>
      <c r="BU89" s="10"/>
      <c r="BV89" s="10"/>
      <c r="BW89" s="10"/>
      <c r="BX89" s="10"/>
      <c r="BY89" s="10"/>
    </row>
    <row r="90" spans="1:77" ht="102" customHeight="1" x14ac:dyDescent="0.2">
      <c r="A90" s="42">
        <v>0</v>
      </c>
      <c r="B90" s="42"/>
      <c r="C90" s="52" t="s">
        <v>113</v>
      </c>
      <c r="D90" s="44"/>
      <c r="E90" s="44"/>
      <c r="F90" s="44"/>
      <c r="G90" s="44"/>
      <c r="H90" s="44"/>
      <c r="I90" s="45"/>
      <c r="J90" s="53" t="s">
        <v>95</v>
      </c>
      <c r="K90" s="53"/>
      <c r="L90" s="53"/>
      <c r="M90" s="53"/>
      <c r="N90" s="53"/>
      <c r="O90" s="52" t="s">
        <v>112</v>
      </c>
      <c r="P90" s="44"/>
      <c r="Q90" s="44"/>
      <c r="R90" s="44"/>
      <c r="S90" s="44"/>
      <c r="T90" s="44"/>
      <c r="U90" s="44"/>
      <c r="V90" s="44"/>
      <c r="W90" s="44"/>
      <c r="X90" s="45"/>
      <c r="Y90" s="50">
        <v>0</v>
      </c>
      <c r="Z90" s="50"/>
      <c r="AA90" s="50"/>
      <c r="AB90" s="50"/>
      <c r="AC90" s="50"/>
      <c r="AD90" s="50">
        <v>49000</v>
      </c>
      <c r="AE90" s="50"/>
      <c r="AF90" s="50"/>
      <c r="AG90" s="50"/>
      <c r="AH90" s="50"/>
      <c r="AI90" s="50">
        <v>49000</v>
      </c>
      <c r="AJ90" s="50"/>
      <c r="AK90" s="50"/>
      <c r="AL90" s="50"/>
      <c r="AM90" s="50"/>
      <c r="AN90" s="50">
        <v>0</v>
      </c>
      <c r="AO90" s="50"/>
      <c r="AP90" s="50"/>
      <c r="AQ90" s="50"/>
      <c r="AR90" s="50"/>
      <c r="AS90" s="50">
        <v>0</v>
      </c>
      <c r="AT90" s="50"/>
      <c r="AU90" s="50"/>
      <c r="AV90" s="50"/>
      <c r="AW90" s="50"/>
      <c r="AX90" s="50">
        <v>0</v>
      </c>
      <c r="AY90" s="50"/>
      <c r="AZ90" s="50"/>
      <c r="BA90" s="50"/>
      <c r="BB90" s="50"/>
      <c r="BC90" s="50">
        <f>AN90-Y90</f>
        <v>0</v>
      </c>
      <c r="BD90" s="50"/>
      <c r="BE90" s="50"/>
      <c r="BF90" s="50"/>
      <c r="BG90" s="50"/>
      <c r="BH90" s="50">
        <f>AS90-AD90</f>
        <v>-49000</v>
      </c>
      <c r="BI90" s="50"/>
      <c r="BJ90" s="50"/>
      <c r="BK90" s="50"/>
      <c r="BL90" s="50"/>
      <c r="BM90" s="50">
        <v>-49000</v>
      </c>
      <c r="BN90" s="50"/>
      <c r="BO90" s="50"/>
      <c r="BP90" s="50"/>
      <c r="BQ90" s="50"/>
      <c r="BR90" s="10"/>
      <c r="BS90" s="10"/>
      <c r="BT90" s="10"/>
      <c r="BU90" s="10"/>
      <c r="BV90" s="10"/>
      <c r="BW90" s="10"/>
      <c r="BX90" s="10"/>
      <c r="BY90" s="10"/>
    </row>
    <row r="91" spans="1:77" s="30" customFormat="1" ht="15.75" x14ac:dyDescent="0.2">
      <c r="A91" s="34">
        <v>0</v>
      </c>
      <c r="B91" s="34"/>
      <c r="C91" s="54" t="s">
        <v>114</v>
      </c>
      <c r="D91" s="36"/>
      <c r="E91" s="36"/>
      <c r="F91" s="36"/>
      <c r="G91" s="36"/>
      <c r="H91" s="36"/>
      <c r="I91" s="37"/>
      <c r="J91" s="55" t="s">
        <v>93</v>
      </c>
      <c r="K91" s="55"/>
      <c r="L91" s="55"/>
      <c r="M91" s="55"/>
      <c r="N91" s="55"/>
      <c r="O91" s="54" t="s">
        <v>93</v>
      </c>
      <c r="P91" s="36"/>
      <c r="Q91" s="36"/>
      <c r="R91" s="36"/>
      <c r="S91" s="36"/>
      <c r="T91" s="36"/>
      <c r="U91" s="36"/>
      <c r="V91" s="36"/>
      <c r="W91" s="36"/>
      <c r="X91" s="37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32"/>
      <c r="BS91" s="32"/>
      <c r="BT91" s="32"/>
      <c r="BU91" s="32"/>
      <c r="BV91" s="32"/>
      <c r="BW91" s="32"/>
      <c r="BX91" s="32"/>
      <c r="BY91" s="32"/>
    </row>
    <row r="92" spans="1:77" ht="114.75" customHeight="1" x14ac:dyDescent="0.2">
      <c r="A92" s="42">
        <v>0</v>
      </c>
      <c r="B92" s="42"/>
      <c r="C92" s="52" t="s">
        <v>115</v>
      </c>
      <c r="D92" s="44"/>
      <c r="E92" s="44"/>
      <c r="F92" s="44"/>
      <c r="G92" s="44"/>
      <c r="H92" s="44"/>
      <c r="I92" s="45"/>
      <c r="J92" s="53" t="s">
        <v>104</v>
      </c>
      <c r="K92" s="53"/>
      <c r="L92" s="53"/>
      <c r="M92" s="53"/>
      <c r="N92" s="53"/>
      <c r="O92" s="52" t="s">
        <v>96</v>
      </c>
      <c r="P92" s="44"/>
      <c r="Q92" s="44"/>
      <c r="R92" s="44"/>
      <c r="S92" s="44"/>
      <c r="T92" s="44"/>
      <c r="U92" s="44"/>
      <c r="V92" s="44"/>
      <c r="W92" s="44"/>
      <c r="X92" s="45"/>
      <c r="Y92" s="50">
        <v>100</v>
      </c>
      <c r="Z92" s="50"/>
      <c r="AA92" s="50"/>
      <c r="AB92" s="50"/>
      <c r="AC92" s="50"/>
      <c r="AD92" s="50">
        <v>100</v>
      </c>
      <c r="AE92" s="50"/>
      <c r="AF92" s="50"/>
      <c r="AG92" s="50"/>
      <c r="AH92" s="50"/>
      <c r="AI92" s="50">
        <v>100</v>
      </c>
      <c r="AJ92" s="50"/>
      <c r="AK92" s="50"/>
      <c r="AL92" s="50"/>
      <c r="AM92" s="50"/>
      <c r="AN92" s="50">
        <v>100</v>
      </c>
      <c r="AO92" s="50"/>
      <c r="AP92" s="50"/>
      <c r="AQ92" s="50"/>
      <c r="AR92" s="50"/>
      <c r="AS92" s="50">
        <v>100</v>
      </c>
      <c r="AT92" s="50"/>
      <c r="AU92" s="50"/>
      <c r="AV92" s="50"/>
      <c r="AW92" s="50"/>
      <c r="AX92" s="50">
        <v>100</v>
      </c>
      <c r="AY92" s="50"/>
      <c r="AZ92" s="50"/>
      <c r="BA92" s="50"/>
      <c r="BB92" s="50"/>
      <c r="BC92" s="50">
        <f>AN92-Y92</f>
        <v>0</v>
      </c>
      <c r="BD92" s="50"/>
      <c r="BE92" s="50"/>
      <c r="BF92" s="50"/>
      <c r="BG92" s="50"/>
      <c r="BH92" s="50">
        <f>AS92-AD92</f>
        <v>0</v>
      </c>
      <c r="BI92" s="50"/>
      <c r="BJ92" s="50"/>
      <c r="BK92" s="50"/>
      <c r="BL92" s="50"/>
      <c r="BM92" s="50">
        <v>0</v>
      </c>
      <c r="BN92" s="50"/>
      <c r="BO92" s="50"/>
      <c r="BP92" s="50"/>
      <c r="BQ92" s="50"/>
      <c r="BR92" s="10"/>
      <c r="BS92" s="10"/>
      <c r="BT92" s="10"/>
      <c r="BU92" s="10"/>
      <c r="BV92" s="10"/>
      <c r="BW92" s="10"/>
      <c r="BX92" s="10"/>
      <c r="BY92" s="10"/>
    </row>
    <row r="93" spans="1:77" ht="15.75" x14ac:dyDescent="0.2">
      <c r="A93" s="25"/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10"/>
      <c r="BS93" s="10"/>
      <c r="BT93" s="10"/>
      <c r="BU93" s="10"/>
      <c r="BV93" s="10"/>
      <c r="BW93" s="10"/>
      <c r="BX93" s="10"/>
      <c r="BY93" s="10"/>
    </row>
    <row r="94" spans="1:77" ht="15.75" customHeight="1" x14ac:dyDescent="0.2">
      <c r="A94" s="72" t="s">
        <v>64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</row>
    <row r="95" spans="1:77" ht="9" customHeight="1" x14ac:dyDescent="0.2">
      <c r="A95" s="25"/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10"/>
      <c r="BS95" s="10"/>
      <c r="BT95" s="10"/>
      <c r="BU95" s="10"/>
      <c r="BV95" s="10"/>
      <c r="BW95" s="10"/>
      <c r="BX95" s="10"/>
      <c r="BY95" s="10"/>
    </row>
    <row r="96" spans="1:77" ht="45" customHeight="1" x14ac:dyDescent="0.2">
      <c r="A96" s="59" t="s">
        <v>3</v>
      </c>
      <c r="B96" s="60"/>
      <c r="C96" s="59" t="s">
        <v>6</v>
      </c>
      <c r="D96" s="84"/>
      <c r="E96" s="84"/>
      <c r="F96" s="84"/>
      <c r="G96" s="84"/>
      <c r="H96" s="84"/>
      <c r="I96" s="60"/>
      <c r="J96" s="59" t="s">
        <v>5</v>
      </c>
      <c r="K96" s="84"/>
      <c r="L96" s="84"/>
      <c r="M96" s="84"/>
      <c r="N96" s="60"/>
      <c r="O96" s="68" t="s">
        <v>65</v>
      </c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  <c r="BB96" s="116"/>
      <c r="BC96" s="116"/>
      <c r="BD96" s="116"/>
      <c r="BE96" s="116"/>
      <c r="BF96" s="116"/>
      <c r="BG96" s="116"/>
      <c r="BH96" s="116"/>
      <c r="BI96" s="116"/>
      <c r="BJ96" s="116"/>
      <c r="BK96" s="116"/>
      <c r="BL96" s="116"/>
      <c r="BM96" s="116"/>
      <c r="BN96" s="116"/>
      <c r="BO96" s="116"/>
      <c r="BP96" s="116"/>
      <c r="BQ96" s="117"/>
      <c r="BR96" s="9"/>
      <c r="BS96" s="9"/>
      <c r="BT96" s="9"/>
      <c r="BU96" s="9"/>
      <c r="BV96" s="9"/>
      <c r="BW96" s="9"/>
      <c r="BX96" s="9"/>
      <c r="BY96" s="9"/>
    </row>
    <row r="97" spans="1:79" ht="15.95" customHeight="1" x14ac:dyDescent="0.2">
      <c r="A97" s="63">
        <v>1</v>
      </c>
      <c r="B97" s="63"/>
      <c r="C97" s="63">
        <v>2</v>
      </c>
      <c r="D97" s="63"/>
      <c r="E97" s="63"/>
      <c r="F97" s="63"/>
      <c r="G97" s="63"/>
      <c r="H97" s="63"/>
      <c r="I97" s="63"/>
      <c r="J97" s="63">
        <v>3</v>
      </c>
      <c r="K97" s="63"/>
      <c r="L97" s="63"/>
      <c r="M97" s="63"/>
      <c r="N97" s="63"/>
      <c r="O97" s="68">
        <v>4</v>
      </c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8"/>
      <c r="AZ97" s="118"/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9"/>
      <c r="BR97" s="2"/>
      <c r="BS97" s="2"/>
      <c r="BT97" s="2"/>
      <c r="BU97" s="2"/>
      <c r="BV97" s="2"/>
      <c r="BW97" s="2"/>
      <c r="BX97" s="2"/>
      <c r="BY97" s="2"/>
    </row>
    <row r="98" spans="1:79" ht="12.75" hidden="1" customHeight="1" x14ac:dyDescent="0.2">
      <c r="A98" s="42" t="s">
        <v>36</v>
      </c>
      <c r="B98" s="42"/>
      <c r="C98" s="81" t="s">
        <v>14</v>
      </c>
      <c r="D98" s="82"/>
      <c r="E98" s="82"/>
      <c r="F98" s="82"/>
      <c r="G98" s="82"/>
      <c r="H98" s="82"/>
      <c r="I98" s="83"/>
      <c r="J98" s="42" t="s">
        <v>15</v>
      </c>
      <c r="K98" s="42"/>
      <c r="L98" s="42"/>
      <c r="M98" s="42"/>
      <c r="N98" s="42"/>
      <c r="O98" s="43" t="s">
        <v>73</v>
      </c>
      <c r="P98" s="94"/>
      <c r="Q98" s="94"/>
      <c r="R98" s="94"/>
      <c r="S98" s="94"/>
      <c r="T98" s="94"/>
      <c r="U98" s="94"/>
      <c r="V98" s="94"/>
      <c r="W98" s="94"/>
      <c r="X98" s="94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5"/>
      <c r="AQ98" s="95"/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95"/>
      <c r="BP98" s="95"/>
      <c r="BQ98" s="96"/>
      <c r="CA98" s="1" t="s">
        <v>72</v>
      </c>
    </row>
    <row r="99" spans="1:79" s="30" customFormat="1" ht="15.75" x14ac:dyDescent="0.2">
      <c r="A99" s="34">
        <v>0</v>
      </c>
      <c r="B99" s="34"/>
      <c r="C99" s="34" t="s">
        <v>92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8"/>
      <c r="P99" s="39"/>
      <c r="Q99" s="39"/>
      <c r="R99" s="39"/>
      <c r="S99" s="39"/>
      <c r="T99" s="39"/>
      <c r="U99" s="39"/>
      <c r="V99" s="39"/>
      <c r="W99" s="39"/>
      <c r="X99" s="39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1"/>
      <c r="BR99" s="33"/>
      <c r="BS99" s="33"/>
      <c r="BT99" s="33"/>
      <c r="BU99" s="33"/>
      <c r="BV99" s="33"/>
      <c r="BW99" s="33"/>
      <c r="BX99" s="33"/>
      <c r="BY99" s="33"/>
      <c r="CA99" s="30" t="s">
        <v>67</v>
      </c>
    </row>
    <row r="100" spans="1:79" s="30" customFormat="1" ht="15.75" x14ac:dyDescent="0.2">
      <c r="A100" s="34">
        <v>0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8"/>
      <c r="P100" s="39"/>
      <c r="Q100" s="39"/>
      <c r="R100" s="39"/>
      <c r="S100" s="39"/>
      <c r="T100" s="39"/>
      <c r="U100" s="39"/>
      <c r="V100" s="39"/>
      <c r="W100" s="39"/>
      <c r="X100" s="39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1"/>
      <c r="BR100" s="33"/>
      <c r="BS100" s="33"/>
      <c r="BT100" s="33"/>
      <c r="BU100" s="33"/>
      <c r="BV100" s="33"/>
      <c r="BW100" s="33"/>
      <c r="BX100" s="33"/>
      <c r="BY100" s="33"/>
    </row>
    <row r="101" spans="1:79" ht="127.5" customHeight="1" x14ac:dyDescent="0.2">
      <c r="A101" s="42">
        <v>0</v>
      </c>
      <c r="B101" s="42"/>
      <c r="C101" s="43" t="s">
        <v>94</v>
      </c>
      <c r="D101" s="44"/>
      <c r="E101" s="44"/>
      <c r="F101" s="44"/>
      <c r="G101" s="44"/>
      <c r="H101" s="44"/>
      <c r="I101" s="45"/>
      <c r="J101" s="42" t="s">
        <v>95</v>
      </c>
      <c r="K101" s="42"/>
      <c r="L101" s="42"/>
      <c r="M101" s="42"/>
      <c r="N101" s="42"/>
      <c r="O101" s="46" t="s">
        <v>89</v>
      </c>
      <c r="P101" s="47"/>
      <c r="Q101" s="47"/>
      <c r="R101" s="47"/>
      <c r="S101" s="47"/>
      <c r="T101" s="47"/>
      <c r="U101" s="47"/>
      <c r="V101" s="47"/>
      <c r="W101" s="47"/>
      <c r="X101" s="47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9"/>
      <c r="BR101" s="2"/>
      <c r="BS101" s="2"/>
      <c r="BT101" s="2"/>
      <c r="BU101" s="2"/>
      <c r="BV101" s="2"/>
      <c r="BW101" s="2"/>
      <c r="BX101" s="2"/>
      <c r="BY101" s="2"/>
    </row>
    <row r="102" spans="1:79" ht="114.75" customHeight="1" x14ac:dyDescent="0.2">
      <c r="A102" s="42">
        <v>0</v>
      </c>
      <c r="B102" s="42"/>
      <c r="C102" s="43" t="s">
        <v>97</v>
      </c>
      <c r="D102" s="44"/>
      <c r="E102" s="44"/>
      <c r="F102" s="44"/>
      <c r="G102" s="44"/>
      <c r="H102" s="44"/>
      <c r="I102" s="45"/>
      <c r="J102" s="42" t="s">
        <v>95</v>
      </c>
      <c r="K102" s="42"/>
      <c r="L102" s="42"/>
      <c r="M102" s="42"/>
      <c r="N102" s="42"/>
      <c r="O102" s="46" t="s">
        <v>134</v>
      </c>
      <c r="P102" s="47"/>
      <c r="Q102" s="47"/>
      <c r="R102" s="47"/>
      <c r="S102" s="47"/>
      <c r="T102" s="47"/>
      <c r="U102" s="47"/>
      <c r="V102" s="47"/>
      <c r="W102" s="47"/>
      <c r="X102" s="47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9"/>
      <c r="BR102" s="2"/>
      <c r="BS102" s="2"/>
      <c r="BT102" s="2"/>
      <c r="BU102" s="2"/>
      <c r="BV102" s="2"/>
      <c r="BW102" s="2"/>
      <c r="BX102" s="2"/>
      <c r="BY102" s="2"/>
    </row>
    <row r="103" spans="1:79" ht="165.75" customHeight="1" x14ac:dyDescent="0.2">
      <c r="A103" s="42">
        <v>0</v>
      </c>
      <c r="B103" s="42"/>
      <c r="C103" s="43" t="s">
        <v>98</v>
      </c>
      <c r="D103" s="44"/>
      <c r="E103" s="44"/>
      <c r="F103" s="44"/>
      <c r="G103" s="44"/>
      <c r="H103" s="44"/>
      <c r="I103" s="45"/>
      <c r="J103" s="42" t="s">
        <v>95</v>
      </c>
      <c r="K103" s="42"/>
      <c r="L103" s="42"/>
      <c r="M103" s="42"/>
      <c r="N103" s="42"/>
      <c r="O103" s="46" t="s">
        <v>134</v>
      </c>
      <c r="P103" s="47"/>
      <c r="Q103" s="47"/>
      <c r="R103" s="47"/>
      <c r="S103" s="47"/>
      <c r="T103" s="47"/>
      <c r="U103" s="47"/>
      <c r="V103" s="47"/>
      <c r="W103" s="47"/>
      <c r="X103" s="47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9"/>
      <c r="BR103" s="2"/>
      <c r="BS103" s="2"/>
      <c r="BT103" s="2"/>
      <c r="BU103" s="2"/>
      <c r="BV103" s="2"/>
      <c r="BW103" s="2"/>
      <c r="BX103" s="2"/>
      <c r="BY103" s="2"/>
    </row>
    <row r="104" spans="1:79" ht="165.75" customHeight="1" x14ac:dyDescent="0.2">
      <c r="A104" s="42">
        <v>0</v>
      </c>
      <c r="B104" s="42"/>
      <c r="C104" s="43" t="s">
        <v>99</v>
      </c>
      <c r="D104" s="44"/>
      <c r="E104" s="44"/>
      <c r="F104" s="44"/>
      <c r="G104" s="44"/>
      <c r="H104" s="44"/>
      <c r="I104" s="45"/>
      <c r="J104" s="42" t="s">
        <v>95</v>
      </c>
      <c r="K104" s="42"/>
      <c r="L104" s="42"/>
      <c r="M104" s="42"/>
      <c r="N104" s="42"/>
      <c r="O104" s="46" t="s">
        <v>133</v>
      </c>
      <c r="P104" s="47"/>
      <c r="Q104" s="47"/>
      <c r="R104" s="47"/>
      <c r="S104" s="47"/>
      <c r="T104" s="47"/>
      <c r="U104" s="47"/>
      <c r="V104" s="47"/>
      <c r="W104" s="47"/>
      <c r="X104" s="47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9"/>
      <c r="BR104" s="2"/>
      <c r="BS104" s="2"/>
      <c r="BT104" s="2"/>
      <c r="BU104" s="2"/>
      <c r="BV104" s="2"/>
      <c r="BW104" s="2"/>
      <c r="BX104" s="2"/>
      <c r="BY104" s="2"/>
    </row>
    <row r="105" spans="1:79" ht="165.75" customHeight="1" x14ac:dyDescent="0.2">
      <c r="A105" s="42">
        <v>0</v>
      </c>
      <c r="B105" s="42"/>
      <c r="C105" s="43" t="s">
        <v>101</v>
      </c>
      <c r="D105" s="44"/>
      <c r="E105" s="44"/>
      <c r="F105" s="44"/>
      <c r="G105" s="44"/>
      <c r="H105" s="44"/>
      <c r="I105" s="45"/>
      <c r="J105" s="42" t="s">
        <v>95</v>
      </c>
      <c r="K105" s="42"/>
      <c r="L105" s="42"/>
      <c r="M105" s="42"/>
      <c r="N105" s="42"/>
      <c r="O105" s="46" t="s">
        <v>133</v>
      </c>
      <c r="P105" s="47"/>
      <c r="Q105" s="47"/>
      <c r="R105" s="47"/>
      <c r="S105" s="47"/>
      <c r="T105" s="47"/>
      <c r="U105" s="47"/>
      <c r="V105" s="47"/>
      <c r="W105" s="47"/>
      <c r="X105" s="47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9"/>
      <c r="BR105" s="2"/>
      <c r="BS105" s="2"/>
      <c r="BT105" s="2"/>
      <c r="BU105" s="2"/>
      <c r="BV105" s="2"/>
      <c r="BW105" s="2"/>
      <c r="BX105" s="2"/>
      <c r="BY105" s="2"/>
    </row>
    <row r="106" spans="1:79" s="30" customFormat="1" ht="15.75" x14ac:dyDescent="0.2">
      <c r="A106" s="34">
        <v>0</v>
      </c>
      <c r="B106" s="34"/>
      <c r="C106" s="35" t="s">
        <v>102</v>
      </c>
      <c r="D106" s="36"/>
      <c r="E106" s="36"/>
      <c r="F106" s="36"/>
      <c r="G106" s="36"/>
      <c r="H106" s="36"/>
      <c r="I106" s="37"/>
      <c r="J106" s="34"/>
      <c r="K106" s="34"/>
      <c r="L106" s="34"/>
      <c r="M106" s="34"/>
      <c r="N106" s="34"/>
      <c r="O106" s="38"/>
      <c r="P106" s="39"/>
      <c r="Q106" s="39"/>
      <c r="R106" s="39"/>
      <c r="S106" s="39"/>
      <c r="T106" s="39"/>
      <c r="U106" s="39"/>
      <c r="V106" s="39"/>
      <c r="W106" s="39"/>
      <c r="X106" s="39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1"/>
      <c r="BR106" s="33"/>
      <c r="BS106" s="33"/>
      <c r="BT106" s="33"/>
      <c r="BU106" s="33"/>
      <c r="BV106" s="33"/>
      <c r="BW106" s="33"/>
      <c r="BX106" s="33"/>
      <c r="BY106" s="33"/>
    </row>
    <row r="107" spans="1:79" s="30" customFormat="1" ht="15.75" x14ac:dyDescent="0.2">
      <c r="A107" s="34">
        <v>0</v>
      </c>
      <c r="B107" s="34"/>
      <c r="C107" s="35"/>
      <c r="D107" s="36"/>
      <c r="E107" s="36"/>
      <c r="F107" s="36"/>
      <c r="G107" s="36"/>
      <c r="H107" s="36"/>
      <c r="I107" s="37"/>
      <c r="J107" s="34"/>
      <c r="K107" s="34"/>
      <c r="L107" s="34"/>
      <c r="M107" s="34"/>
      <c r="N107" s="34"/>
      <c r="O107" s="38"/>
      <c r="P107" s="39"/>
      <c r="Q107" s="39"/>
      <c r="R107" s="39"/>
      <c r="S107" s="39"/>
      <c r="T107" s="39"/>
      <c r="U107" s="39"/>
      <c r="V107" s="39"/>
      <c r="W107" s="39"/>
      <c r="X107" s="39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1"/>
      <c r="BR107" s="33"/>
      <c r="BS107" s="33"/>
      <c r="BT107" s="33"/>
      <c r="BU107" s="33"/>
      <c r="BV107" s="33"/>
      <c r="BW107" s="33"/>
      <c r="BX107" s="33"/>
      <c r="BY107" s="33"/>
    </row>
    <row r="108" spans="1:79" s="30" customFormat="1" ht="15.75" x14ac:dyDescent="0.2">
      <c r="A108" s="34">
        <v>0</v>
      </c>
      <c r="B108" s="34"/>
      <c r="C108" s="35" t="s">
        <v>106</v>
      </c>
      <c r="D108" s="36"/>
      <c r="E108" s="36"/>
      <c r="F108" s="36"/>
      <c r="G108" s="36"/>
      <c r="H108" s="36"/>
      <c r="I108" s="37"/>
      <c r="J108" s="34"/>
      <c r="K108" s="34"/>
      <c r="L108" s="34"/>
      <c r="M108" s="34"/>
      <c r="N108" s="34"/>
      <c r="O108" s="38"/>
      <c r="P108" s="39"/>
      <c r="Q108" s="39"/>
      <c r="R108" s="39"/>
      <c r="S108" s="39"/>
      <c r="T108" s="39"/>
      <c r="U108" s="39"/>
      <c r="V108" s="39"/>
      <c r="W108" s="39"/>
      <c r="X108" s="39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1"/>
      <c r="BR108" s="33"/>
      <c r="BS108" s="33"/>
      <c r="BT108" s="33"/>
      <c r="BU108" s="33"/>
      <c r="BV108" s="33"/>
      <c r="BW108" s="33"/>
      <c r="BX108" s="33"/>
      <c r="BY108" s="33"/>
    </row>
    <row r="109" spans="1:79" s="30" customFormat="1" ht="15.75" x14ac:dyDescent="0.2">
      <c r="A109" s="34">
        <v>0</v>
      </c>
      <c r="B109" s="34"/>
      <c r="C109" s="35"/>
      <c r="D109" s="36"/>
      <c r="E109" s="36"/>
      <c r="F109" s="36"/>
      <c r="G109" s="36"/>
      <c r="H109" s="36"/>
      <c r="I109" s="37"/>
      <c r="J109" s="34"/>
      <c r="K109" s="34"/>
      <c r="L109" s="34"/>
      <c r="M109" s="34"/>
      <c r="N109" s="34"/>
      <c r="O109" s="38"/>
      <c r="P109" s="39"/>
      <c r="Q109" s="39"/>
      <c r="R109" s="39"/>
      <c r="S109" s="39"/>
      <c r="T109" s="39"/>
      <c r="U109" s="39"/>
      <c r="V109" s="39"/>
      <c r="W109" s="39"/>
      <c r="X109" s="39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1"/>
      <c r="BR109" s="33"/>
      <c r="BS109" s="33"/>
      <c r="BT109" s="33"/>
      <c r="BU109" s="33"/>
      <c r="BV109" s="33"/>
      <c r="BW109" s="33"/>
      <c r="BX109" s="33"/>
      <c r="BY109" s="33"/>
    </row>
    <row r="110" spans="1:79" ht="165.75" customHeight="1" x14ac:dyDescent="0.2">
      <c r="A110" s="42">
        <v>0</v>
      </c>
      <c r="B110" s="42"/>
      <c r="C110" s="43" t="s">
        <v>107</v>
      </c>
      <c r="D110" s="44"/>
      <c r="E110" s="44"/>
      <c r="F110" s="44"/>
      <c r="G110" s="44"/>
      <c r="H110" s="44"/>
      <c r="I110" s="45"/>
      <c r="J110" s="42" t="s">
        <v>95</v>
      </c>
      <c r="K110" s="42"/>
      <c r="L110" s="42"/>
      <c r="M110" s="42"/>
      <c r="N110" s="42"/>
      <c r="O110" s="46" t="s">
        <v>134</v>
      </c>
      <c r="P110" s="47"/>
      <c r="Q110" s="47"/>
      <c r="R110" s="47"/>
      <c r="S110" s="47"/>
      <c r="T110" s="47"/>
      <c r="U110" s="47"/>
      <c r="V110" s="47"/>
      <c r="W110" s="47"/>
      <c r="X110" s="47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9"/>
      <c r="BR110" s="2"/>
      <c r="BS110" s="2"/>
      <c r="BT110" s="2"/>
      <c r="BU110" s="2"/>
      <c r="BV110" s="2"/>
      <c r="BW110" s="2"/>
      <c r="BX110" s="2"/>
      <c r="BY110" s="2"/>
    </row>
    <row r="111" spans="1:79" ht="114.75" customHeight="1" x14ac:dyDescent="0.2">
      <c r="A111" s="42">
        <v>0</v>
      </c>
      <c r="B111" s="42"/>
      <c r="C111" s="43" t="s">
        <v>109</v>
      </c>
      <c r="D111" s="44"/>
      <c r="E111" s="44"/>
      <c r="F111" s="44"/>
      <c r="G111" s="44"/>
      <c r="H111" s="44"/>
      <c r="I111" s="45"/>
      <c r="J111" s="42" t="s">
        <v>95</v>
      </c>
      <c r="K111" s="42"/>
      <c r="L111" s="42"/>
      <c r="M111" s="42"/>
      <c r="N111" s="42"/>
      <c r="O111" s="46" t="s">
        <v>134</v>
      </c>
      <c r="P111" s="47"/>
      <c r="Q111" s="47"/>
      <c r="R111" s="47"/>
      <c r="S111" s="47"/>
      <c r="T111" s="47"/>
      <c r="U111" s="47"/>
      <c r="V111" s="47"/>
      <c r="W111" s="47"/>
      <c r="X111" s="47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9"/>
      <c r="BR111" s="2"/>
      <c r="BS111" s="2"/>
      <c r="BT111" s="2"/>
      <c r="BU111" s="2"/>
      <c r="BV111" s="2"/>
      <c r="BW111" s="2"/>
      <c r="BX111" s="2"/>
      <c r="BY111" s="2"/>
    </row>
    <row r="112" spans="1:79" ht="127.5" customHeight="1" x14ac:dyDescent="0.2">
      <c r="A112" s="42">
        <v>0</v>
      </c>
      <c r="B112" s="42"/>
      <c r="C112" s="43" t="s">
        <v>110</v>
      </c>
      <c r="D112" s="44"/>
      <c r="E112" s="44"/>
      <c r="F112" s="44"/>
      <c r="G112" s="44"/>
      <c r="H112" s="44"/>
      <c r="I112" s="45"/>
      <c r="J112" s="42" t="s">
        <v>95</v>
      </c>
      <c r="K112" s="42"/>
      <c r="L112" s="42"/>
      <c r="M112" s="42"/>
      <c r="N112" s="42"/>
      <c r="O112" s="46" t="s">
        <v>89</v>
      </c>
      <c r="P112" s="47"/>
      <c r="Q112" s="47"/>
      <c r="R112" s="47"/>
      <c r="S112" s="47"/>
      <c r="T112" s="47"/>
      <c r="U112" s="47"/>
      <c r="V112" s="47"/>
      <c r="W112" s="47"/>
      <c r="X112" s="47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9"/>
      <c r="BR112" s="2"/>
      <c r="BS112" s="2"/>
      <c r="BT112" s="2"/>
      <c r="BU112" s="2"/>
      <c r="BV112" s="2"/>
      <c r="BW112" s="2"/>
      <c r="BX112" s="2"/>
      <c r="BY112" s="2"/>
    </row>
    <row r="113" spans="1:77" ht="102" customHeight="1" x14ac:dyDescent="0.2">
      <c r="A113" s="42">
        <v>0</v>
      </c>
      <c r="B113" s="42"/>
      <c r="C113" s="43" t="s">
        <v>111</v>
      </c>
      <c r="D113" s="44"/>
      <c r="E113" s="44"/>
      <c r="F113" s="44"/>
      <c r="G113" s="44"/>
      <c r="H113" s="44"/>
      <c r="I113" s="45"/>
      <c r="J113" s="42" t="s">
        <v>95</v>
      </c>
      <c r="K113" s="42"/>
      <c r="L113" s="42"/>
      <c r="M113" s="42"/>
      <c r="N113" s="42"/>
      <c r="O113" s="46" t="s">
        <v>133</v>
      </c>
      <c r="P113" s="47"/>
      <c r="Q113" s="47"/>
      <c r="R113" s="47"/>
      <c r="S113" s="47"/>
      <c r="T113" s="47"/>
      <c r="U113" s="47"/>
      <c r="V113" s="47"/>
      <c r="W113" s="47"/>
      <c r="X113" s="47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9"/>
      <c r="BR113" s="2"/>
      <c r="BS113" s="2"/>
      <c r="BT113" s="2"/>
      <c r="BU113" s="2"/>
      <c r="BV113" s="2"/>
      <c r="BW113" s="2"/>
      <c r="BX113" s="2"/>
      <c r="BY113" s="2"/>
    </row>
    <row r="114" spans="1:77" ht="102" customHeight="1" x14ac:dyDescent="0.2">
      <c r="A114" s="42">
        <v>0</v>
      </c>
      <c r="B114" s="42"/>
      <c r="C114" s="43" t="s">
        <v>113</v>
      </c>
      <c r="D114" s="44"/>
      <c r="E114" s="44"/>
      <c r="F114" s="44"/>
      <c r="G114" s="44"/>
      <c r="H114" s="44"/>
      <c r="I114" s="45"/>
      <c r="J114" s="42" t="s">
        <v>95</v>
      </c>
      <c r="K114" s="42"/>
      <c r="L114" s="42"/>
      <c r="M114" s="42"/>
      <c r="N114" s="42"/>
      <c r="O114" s="46" t="s">
        <v>133</v>
      </c>
      <c r="P114" s="47"/>
      <c r="Q114" s="47"/>
      <c r="R114" s="47"/>
      <c r="S114" s="47"/>
      <c r="T114" s="47"/>
      <c r="U114" s="47"/>
      <c r="V114" s="47"/>
      <c r="W114" s="47"/>
      <c r="X114" s="47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9"/>
      <c r="BR114" s="2"/>
      <c r="BS114" s="2"/>
      <c r="BT114" s="2"/>
      <c r="BU114" s="2"/>
      <c r="BV114" s="2"/>
      <c r="BW114" s="2"/>
      <c r="BX114" s="2"/>
      <c r="BY114" s="2"/>
    </row>
    <row r="115" spans="1:77" s="30" customFormat="1" ht="15.75" x14ac:dyDescent="0.2">
      <c r="A115" s="34">
        <v>0</v>
      </c>
      <c r="B115" s="34"/>
      <c r="C115" s="35" t="s">
        <v>114</v>
      </c>
      <c r="D115" s="36"/>
      <c r="E115" s="36"/>
      <c r="F115" s="36"/>
      <c r="G115" s="36"/>
      <c r="H115" s="36"/>
      <c r="I115" s="37"/>
      <c r="J115" s="34"/>
      <c r="K115" s="34"/>
      <c r="L115" s="34"/>
      <c r="M115" s="34"/>
      <c r="N115" s="34"/>
      <c r="O115" s="38"/>
      <c r="P115" s="39"/>
      <c r="Q115" s="39"/>
      <c r="R115" s="39"/>
      <c r="S115" s="39"/>
      <c r="T115" s="39"/>
      <c r="U115" s="39"/>
      <c r="V115" s="39"/>
      <c r="W115" s="39"/>
      <c r="X115" s="39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1"/>
      <c r="BR115" s="33"/>
      <c r="BS115" s="33"/>
      <c r="BT115" s="33"/>
      <c r="BU115" s="33"/>
      <c r="BV115" s="33"/>
      <c r="BW115" s="33"/>
      <c r="BX115" s="33"/>
      <c r="BY115" s="33"/>
    </row>
    <row r="116" spans="1:77" s="30" customFormat="1" ht="15.75" x14ac:dyDescent="0.2">
      <c r="A116" s="34">
        <v>0</v>
      </c>
      <c r="B116" s="34"/>
      <c r="C116" s="35"/>
      <c r="D116" s="36"/>
      <c r="E116" s="36"/>
      <c r="F116" s="36"/>
      <c r="G116" s="36"/>
      <c r="H116" s="36"/>
      <c r="I116" s="37"/>
      <c r="J116" s="34"/>
      <c r="K116" s="34"/>
      <c r="L116" s="34"/>
      <c r="M116" s="34"/>
      <c r="N116" s="34"/>
      <c r="O116" s="38"/>
      <c r="P116" s="39"/>
      <c r="Q116" s="39"/>
      <c r="R116" s="39"/>
      <c r="S116" s="39"/>
      <c r="T116" s="39"/>
      <c r="U116" s="39"/>
      <c r="V116" s="39"/>
      <c r="W116" s="39"/>
      <c r="X116" s="39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1"/>
      <c r="BR116" s="33"/>
      <c r="BS116" s="33"/>
      <c r="BT116" s="33"/>
      <c r="BU116" s="33"/>
      <c r="BV116" s="33"/>
      <c r="BW116" s="33"/>
      <c r="BX116" s="33"/>
      <c r="BY116" s="33"/>
    </row>
    <row r="117" spans="1:77" ht="15.75" x14ac:dyDescent="0.2">
      <c r="A117" s="25"/>
      <c r="B117" s="25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10"/>
      <c r="BS117" s="10"/>
      <c r="BT117" s="10"/>
      <c r="BU117" s="10"/>
      <c r="BV117" s="10"/>
      <c r="BW117" s="10"/>
      <c r="BX117" s="10"/>
      <c r="BY117" s="10"/>
    </row>
    <row r="118" spans="1:77" ht="15.95" customHeight="1" x14ac:dyDescent="0.2">
      <c r="A118" s="72" t="s">
        <v>66</v>
      </c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</row>
    <row r="119" spans="1:77" ht="110.25" customHeight="1" x14ac:dyDescent="0.2">
      <c r="A119" s="98" t="s">
        <v>135</v>
      </c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  <c r="AN119" s="99"/>
      <c r="AO119" s="99"/>
      <c r="AP119" s="99"/>
      <c r="AQ119" s="99"/>
      <c r="AR119" s="99"/>
      <c r="AS119" s="99"/>
      <c r="AT119" s="99"/>
      <c r="AU119" s="99"/>
      <c r="AV119" s="99"/>
      <c r="AW119" s="99"/>
      <c r="AX119" s="99"/>
      <c r="AY119" s="99"/>
      <c r="AZ119" s="99"/>
      <c r="BA119" s="99"/>
      <c r="BB119" s="99"/>
      <c r="BC119" s="99"/>
      <c r="BD119" s="99"/>
      <c r="BE119" s="99"/>
      <c r="BF119" s="99"/>
      <c r="BG119" s="99"/>
      <c r="BH119" s="99"/>
      <c r="BI119" s="99"/>
      <c r="BJ119" s="99"/>
      <c r="BK119" s="99"/>
      <c r="BL119" s="99"/>
    </row>
    <row r="120" spans="1:77" ht="15.75" x14ac:dyDescent="0.2">
      <c r="A120" s="25"/>
      <c r="B120" s="25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10"/>
      <c r="BS120" s="10"/>
      <c r="BT120" s="10"/>
      <c r="BU120" s="10"/>
      <c r="BV120" s="10"/>
      <c r="BW120" s="10"/>
      <c r="BX120" s="10"/>
      <c r="BY120" s="10"/>
    </row>
    <row r="121" spans="1:77" ht="15.95" customHeight="1" x14ac:dyDescent="0.2">
      <c r="A121" s="72" t="s">
        <v>47</v>
      </c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</row>
    <row r="122" spans="1:77" ht="15.95" customHeight="1" x14ac:dyDescent="0.2">
      <c r="A122" s="98" t="s">
        <v>117</v>
      </c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  <c r="AO122" s="99"/>
      <c r="AP122" s="99"/>
      <c r="AQ122" s="99"/>
      <c r="AR122" s="99"/>
      <c r="AS122" s="99"/>
      <c r="AT122" s="99"/>
      <c r="AU122" s="99"/>
      <c r="AV122" s="99"/>
      <c r="AW122" s="99"/>
      <c r="AX122" s="99"/>
      <c r="AY122" s="99"/>
      <c r="AZ122" s="99"/>
      <c r="BA122" s="99"/>
      <c r="BB122" s="99"/>
      <c r="BC122" s="99"/>
      <c r="BD122" s="99"/>
      <c r="BE122" s="99"/>
      <c r="BF122" s="99"/>
      <c r="BG122" s="99"/>
      <c r="BH122" s="99"/>
      <c r="BI122" s="99"/>
      <c r="BJ122" s="99"/>
      <c r="BK122" s="99"/>
      <c r="BL122" s="99"/>
    </row>
    <row r="123" spans="1:77" ht="15.95" customHeight="1" x14ac:dyDescent="0.2">
      <c r="A123" s="14"/>
      <c r="B123" s="14"/>
      <c r="C123" s="14"/>
      <c r="D123" s="14"/>
      <c r="E123" s="14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</row>
    <row r="124" spans="1:77" ht="12" customHeight="1" x14ac:dyDescent="0.2">
      <c r="A124" s="24" t="s">
        <v>78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</row>
    <row r="125" spans="1:77" ht="12" customHeight="1" x14ac:dyDescent="0.2">
      <c r="A125" s="24" t="s">
        <v>69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</row>
    <row r="126" spans="1:77" s="24" customFormat="1" ht="12" customHeight="1" x14ac:dyDescent="0.2">
      <c r="A126" s="24" t="s">
        <v>70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</row>
    <row r="127" spans="1:77" ht="15.95" customHeight="1" x14ac:dyDescent="0.25">
      <c r="A127" s="2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</row>
    <row r="128" spans="1:77" ht="42" customHeight="1" x14ac:dyDescent="0.25">
      <c r="A128" s="98" t="s">
        <v>120</v>
      </c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3"/>
      <c r="AO128" s="3"/>
      <c r="AP128" s="86" t="s">
        <v>122</v>
      </c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  <c r="BF128" s="87"/>
      <c r="BG128" s="87"/>
      <c r="BH128" s="87"/>
    </row>
    <row r="129" spans="1:60" x14ac:dyDescent="0.2">
      <c r="W129" s="97" t="s">
        <v>8</v>
      </c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  <c r="AK129" s="97"/>
      <c r="AL129" s="97"/>
      <c r="AM129" s="97"/>
      <c r="AN129" s="4"/>
      <c r="AO129" s="4"/>
      <c r="AP129" s="97" t="s">
        <v>74</v>
      </c>
      <c r="AQ129" s="97"/>
      <c r="AR129" s="97"/>
      <c r="AS129" s="97"/>
      <c r="AT129" s="97"/>
      <c r="AU129" s="97"/>
      <c r="AV129" s="97"/>
      <c r="AW129" s="97"/>
      <c r="AX129" s="97"/>
      <c r="AY129" s="97"/>
      <c r="AZ129" s="97"/>
      <c r="BA129" s="97"/>
      <c r="BB129" s="97"/>
      <c r="BC129" s="97"/>
      <c r="BD129" s="97"/>
      <c r="BE129" s="97"/>
      <c r="BF129" s="97"/>
      <c r="BG129" s="97"/>
      <c r="BH129" s="97"/>
    </row>
    <row r="132" spans="1:60" ht="31.5" customHeight="1" x14ac:dyDescent="0.25">
      <c r="A132" s="98" t="s">
        <v>121</v>
      </c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3"/>
      <c r="AO132" s="3"/>
      <c r="AP132" s="86" t="s">
        <v>123</v>
      </c>
      <c r="AQ132" s="87"/>
      <c r="AR132" s="87"/>
      <c r="AS132" s="87"/>
      <c r="AT132" s="87"/>
      <c r="AU132" s="87"/>
      <c r="AV132" s="87"/>
      <c r="AW132" s="87"/>
      <c r="AX132" s="87"/>
      <c r="AY132" s="87"/>
      <c r="AZ132" s="87"/>
      <c r="BA132" s="87"/>
      <c r="BB132" s="87"/>
      <c r="BC132" s="87"/>
      <c r="BD132" s="87"/>
      <c r="BE132" s="87"/>
      <c r="BF132" s="87"/>
      <c r="BG132" s="87"/>
      <c r="BH132" s="87"/>
    </row>
    <row r="133" spans="1:60" x14ac:dyDescent="0.2">
      <c r="W133" s="97" t="s">
        <v>8</v>
      </c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  <c r="AM133" s="97"/>
      <c r="AN133" s="4"/>
      <c r="AO133" s="4"/>
      <c r="AP133" s="97" t="s">
        <v>74</v>
      </c>
      <c r="AQ133" s="97"/>
      <c r="AR133" s="97"/>
      <c r="AS133" s="97"/>
      <c r="AT133" s="97"/>
      <c r="AU133" s="97"/>
      <c r="AV133" s="97"/>
      <c r="AW133" s="97"/>
      <c r="AX133" s="97"/>
      <c r="AY133" s="97"/>
      <c r="AZ133" s="97"/>
      <c r="BA133" s="97"/>
      <c r="BB133" s="97"/>
      <c r="BC133" s="97"/>
      <c r="BD133" s="97"/>
      <c r="BE133" s="97"/>
      <c r="BF133" s="97"/>
      <c r="BG133" s="97"/>
      <c r="BH133" s="97"/>
    </row>
  </sheetData>
  <mergeCells count="578">
    <mergeCell ref="AA21:AI21"/>
    <mergeCell ref="AK21:BC21"/>
    <mergeCell ref="AI77:AM77"/>
    <mergeCell ref="AN77:AR77"/>
    <mergeCell ref="AS77:AW77"/>
    <mergeCell ref="AX77:BB77"/>
    <mergeCell ref="AU18:BB18"/>
    <mergeCell ref="BE20:BL20"/>
    <mergeCell ref="BE21:BL21"/>
    <mergeCell ref="AU41:AY41"/>
    <mergeCell ref="G25:BL25"/>
    <mergeCell ref="A37:BQ37"/>
    <mergeCell ref="AX76:BB76"/>
    <mergeCell ref="BM74:BQ74"/>
    <mergeCell ref="BH74:BL74"/>
    <mergeCell ref="AD74:AH74"/>
    <mergeCell ref="AX74:BB74"/>
    <mergeCell ref="AX75:BB75"/>
    <mergeCell ref="AS75:AW75"/>
    <mergeCell ref="AI76:AM76"/>
    <mergeCell ref="AN76:AR76"/>
    <mergeCell ref="AS76:AW76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BN41:BQ41"/>
    <mergeCell ref="A36:BQ36"/>
    <mergeCell ref="BD39:BQ39"/>
    <mergeCell ref="BN40:BQ40"/>
    <mergeCell ref="AU15:BB15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A41:AE41"/>
    <mergeCell ref="AF41:AJ41"/>
    <mergeCell ref="AK41:AO41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43:B43"/>
    <mergeCell ref="A52:B52"/>
    <mergeCell ref="AF43:AJ43"/>
    <mergeCell ref="AZ43:BC43"/>
    <mergeCell ref="AU43:AY43"/>
    <mergeCell ref="AA43:AE43"/>
    <mergeCell ref="C43:Z43"/>
    <mergeCell ref="AK43:AO43"/>
    <mergeCell ref="C52:BQ52"/>
    <mergeCell ref="BN43:BQ43"/>
    <mergeCell ref="AP43:AT43"/>
    <mergeCell ref="AP133:BH133"/>
    <mergeCell ref="A132:V132"/>
    <mergeCell ref="W132:AM132"/>
    <mergeCell ref="AP132:BH132"/>
    <mergeCell ref="W133:AM133"/>
    <mergeCell ref="AP129:BH129"/>
    <mergeCell ref="A122:BL122"/>
    <mergeCell ref="C98:I98"/>
    <mergeCell ref="W129:AM129"/>
    <mergeCell ref="A128:V128"/>
    <mergeCell ref="W128:AM128"/>
    <mergeCell ref="A118:BL118"/>
    <mergeCell ref="A119:BL119"/>
    <mergeCell ref="O99:BQ99"/>
    <mergeCell ref="A99:B99"/>
    <mergeCell ref="C99:I99"/>
    <mergeCell ref="J99:N99"/>
    <mergeCell ref="A98:B98"/>
    <mergeCell ref="A62:BN62"/>
    <mergeCell ref="A61:BN61"/>
    <mergeCell ref="C55:BQ55"/>
    <mergeCell ref="C53:BQ53"/>
    <mergeCell ref="C54:BQ54"/>
    <mergeCell ref="AN75:AR75"/>
    <mergeCell ref="C97:I97"/>
    <mergeCell ref="J97:N97"/>
    <mergeCell ref="C76:I76"/>
    <mergeCell ref="J76:N76"/>
    <mergeCell ref="O76:X76"/>
    <mergeCell ref="C77:I77"/>
    <mergeCell ref="J77:N77"/>
    <mergeCell ref="A77:B77"/>
    <mergeCell ref="AD77:AH77"/>
    <mergeCell ref="A94:BQ94"/>
    <mergeCell ref="A96:B96"/>
    <mergeCell ref="C96:I96"/>
    <mergeCell ref="BC77:BG77"/>
    <mergeCell ref="BM77:BQ77"/>
    <mergeCell ref="BH77:BL77"/>
    <mergeCell ref="BC75:BG75"/>
    <mergeCell ref="BC76:BG76"/>
    <mergeCell ref="BC74:BG74"/>
    <mergeCell ref="AP128:BH128"/>
    <mergeCell ref="AN73:BB73"/>
    <mergeCell ref="A70:BQ70"/>
    <mergeCell ref="C75:I75"/>
    <mergeCell ref="J98:N98"/>
    <mergeCell ref="A97:B97"/>
    <mergeCell ref="A76:B76"/>
    <mergeCell ref="O77:X77"/>
    <mergeCell ref="Y77:AC77"/>
    <mergeCell ref="A75:B75"/>
    <mergeCell ref="Y76:AC76"/>
    <mergeCell ref="O98:BQ98"/>
    <mergeCell ref="A71:BQ71"/>
    <mergeCell ref="AD76:AH76"/>
    <mergeCell ref="AI75:AM75"/>
    <mergeCell ref="BH75:BL75"/>
    <mergeCell ref="BM75:BQ75"/>
    <mergeCell ref="BM76:BQ76"/>
    <mergeCell ref="BH76:BL76"/>
    <mergeCell ref="AS74:AW74"/>
    <mergeCell ref="AN74:AR74"/>
    <mergeCell ref="AI74:AM74"/>
    <mergeCell ref="BC73:BQ73"/>
    <mergeCell ref="J96:N96"/>
    <mergeCell ref="O75:X75"/>
    <mergeCell ref="Y73:AM73"/>
    <mergeCell ref="J75:N75"/>
    <mergeCell ref="Y75:AC75"/>
    <mergeCell ref="A73:B74"/>
    <mergeCell ref="C73:I74"/>
    <mergeCell ref="J73:N74"/>
    <mergeCell ref="O73:X74"/>
    <mergeCell ref="Y74:AC74"/>
    <mergeCell ref="G26:BL26"/>
    <mergeCell ref="A34:F34"/>
    <mergeCell ref="G34:BL34"/>
    <mergeCell ref="A38:BQ38"/>
    <mergeCell ref="C39:Z40"/>
    <mergeCell ref="BI40:BM40"/>
    <mergeCell ref="BD40:BH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Z40:BC40"/>
    <mergeCell ref="A121:BL121"/>
    <mergeCell ref="AK40:AO40"/>
    <mergeCell ref="A42:B42"/>
    <mergeCell ref="AD75:AH75"/>
    <mergeCell ref="AF40:AJ40"/>
    <mergeCell ref="A50:BQ50"/>
    <mergeCell ref="C63:R64"/>
    <mergeCell ref="S63:AH63"/>
    <mergeCell ref="AI63:AX63"/>
    <mergeCell ref="AS64:AX64"/>
    <mergeCell ref="AP42:AT42"/>
    <mergeCell ref="BD43:BH43"/>
    <mergeCell ref="BI43:BM43"/>
    <mergeCell ref="AZ42:BC42"/>
    <mergeCell ref="AU42:AY42"/>
    <mergeCell ref="AZ41:BC41"/>
    <mergeCell ref="BD41:BH41"/>
    <mergeCell ref="AP41:AT41"/>
    <mergeCell ref="BD42:BH42"/>
    <mergeCell ref="S64:W64"/>
    <mergeCell ref="X64:AB64"/>
    <mergeCell ref="AC64:AH64"/>
    <mergeCell ref="C65:R65"/>
    <mergeCell ref="S65:W65"/>
    <mergeCell ref="AY63:BN63"/>
    <mergeCell ref="AI65:AM65"/>
    <mergeCell ref="AY66:BC66"/>
    <mergeCell ref="AY64:BC64"/>
    <mergeCell ref="BD64:BH64"/>
    <mergeCell ref="AI66:AM66"/>
    <mergeCell ref="AN66:AR66"/>
    <mergeCell ref="AS66:AX66"/>
    <mergeCell ref="AN65:AR65"/>
    <mergeCell ref="AS65:AX65"/>
    <mergeCell ref="AI64:AM64"/>
    <mergeCell ref="AN64:AR64"/>
    <mergeCell ref="AC66:AH66"/>
    <mergeCell ref="C67:R67"/>
    <mergeCell ref="S67:W67"/>
    <mergeCell ref="X67:AB67"/>
    <mergeCell ref="AC67:AH67"/>
    <mergeCell ref="AY65:BC65"/>
    <mergeCell ref="BI64:BN64"/>
    <mergeCell ref="BI66:BN66"/>
    <mergeCell ref="BD67:BH67"/>
    <mergeCell ref="BD65:BH65"/>
    <mergeCell ref="BI65:BN65"/>
    <mergeCell ref="BI67:BN67"/>
    <mergeCell ref="BD66:BH66"/>
    <mergeCell ref="X65:AB65"/>
    <mergeCell ref="AC65:AH65"/>
    <mergeCell ref="A45:B45"/>
    <mergeCell ref="C45:Z45"/>
    <mergeCell ref="AA45:AE45"/>
    <mergeCell ref="AF45:AJ45"/>
    <mergeCell ref="AK45:AO45"/>
    <mergeCell ref="A44:B44"/>
    <mergeCell ref="C44:Z44"/>
    <mergeCell ref="AA44:AE44"/>
    <mergeCell ref="AF44:AJ44"/>
    <mergeCell ref="AK44:AO44"/>
    <mergeCell ref="AP45:AT45"/>
    <mergeCell ref="AU45:AY45"/>
    <mergeCell ref="AZ45:BC45"/>
    <mergeCell ref="BD45:BH45"/>
    <mergeCell ref="BI45:BM45"/>
    <mergeCell ref="BN45:BQ45"/>
    <mergeCell ref="AU44:AY44"/>
    <mergeCell ref="AZ44:BC44"/>
    <mergeCell ref="BD44:BH44"/>
    <mergeCell ref="BI44:BM44"/>
    <mergeCell ref="BN44:BQ44"/>
    <mergeCell ref="AP44:AT44"/>
    <mergeCell ref="A47:B47"/>
    <mergeCell ref="C47:Z47"/>
    <mergeCell ref="AA47:AE47"/>
    <mergeCell ref="AF47:AJ47"/>
    <mergeCell ref="AK47:AO47"/>
    <mergeCell ref="A46:B46"/>
    <mergeCell ref="C46:Z46"/>
    <mergeCell ref="AA46:AE46"/>
    <mergeCell ref="AF46:AJ46"/>
    <mergeCell ref="AK46:AO46"/>
    <mergeCell ref="AP47:AT47"/>
    <mergeCell ref="AU47:AY47"/>
    <mergeCell ref="AZ47:BC47"/>
    <mergeCell ref="BD47:BH47"/>
    <mergeCell ref="BI47:BM47"/>
    <mergeCell ref="BN47:BQ47"/>
    <mergeCell ref="AU46:AY46"/>
    <mergeCell ref="AZ46:BC46"/>
    <mergeCell ref="BD46:BH46"/>
    <mergeCell ref="BI46:BM46"/>
    <mergeCell ref="BN46:BQ46"/>
    <mergeCell ref="AP46:AT46"/>
    <mergeCell ref="A56:B56"/>
    <mergeCell ref="C56:BQ56"/>
    <mergeCell ref="A57:B57"/>
    <mergeCell ref="C57:BQ57"/>
    <mergeCell ref="A58:B58"/>
    <mergeCell ref="C58:BQ58"/>
    <mergeCell ref="AU48:AY48"/>
    <mergeCell ref="AZ48:BC48"/>
    <mergeCell ref="BD48:BH48"/>
    <mergeCell ref="BI48:BM48"/>
    <mergeCell ref="BN48:BQ48"/>
    <mergeCell ref="A48:B48"/>
    <mergeCell ref="C48:Z48"/>
    <mergeCell ref="AA48:AE48"/>
    <mergeCell ref="AF48:AJ48"/>
    <mergeCell ref="AK48:AO48"/>
    <mergeCell ref="AP48:AT48"/>
    <mergeCell ref="A55:B55"/>
    <mergeCell ref="A53:B53"/>
    <mergeCell ref="A54:B54"/>
    <mergeCell ref="AN68:AR68"/>
    <mergeCell ref="AS68:AX68"/>
    <mergeCell ref="AY68:BC68"/>
    <mergeCell ref="BD68:BH68"/>
    <mergeCell ref="BI68:BN68"/>
    <mergeCell ref="A59:B59"/>
    <mergeCell ref="C59:BQ59"/>
    <mergeCell ref="A68:B68"/>
    <mergeCell ref="C68:R68"/>
    <mergeCell ref="S68:W68"/>
    <mergeCell ref="X68:AB68"/>
    <mergeCell ref="AC68:AH68"/>
    <mergeCell ref="AI68:AM68"/>
    <mergeCell ref="AS67:AX67"/>
    <mergeCell ref="AY67:BC67"/>
    <mergeCell ref="A63:B64"/>
    <mergeCell ref="A65:B65"/>
    <mergeCell ref="A66:B66"/>
    <mergeCell ref="A67:B67"/>
    <mergeCell ref="AI67:AM67"/>
    <mergeCell ref="AN67:AR67"/>
    <mergeCell ref="C66:R66"/>
    <mergeCell ref="S66:W66"/>
    <mergeCell ref="X66:AB66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78:B78"/>
    <mergeCell ref="C78:I78"/>
    <mergeCell ref="J78:N78"/>
    <mergeCell ref="O78:X78"/>
    <mergeCell ref="Y78:AC78"/>
    <mergeCell ref="AD78:AH78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D80:AH80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S81:AW81"/>
    <mergeCell ref="AI80:AM80"/>
    <mergeCell ref="AN80:AR80"/>
    <mergeCell ref="AS80:AW80"/>
    <mergeCell ref="AX80:BB80"/>
    <mergeCell ref="BC80:BG80"/>
    <mergeCell ref="BH80:BL80"/>
    <mergeCell ref="AX81:BB81"/>
    <mergeCell ref="BC81:BG81"/>
    <mergeCell ref="BH81:BL81"/>
    <mergeCell ref="BM81:BQ81"/>
    <mergeCell ref="A82:B82"/>
    <mergeCell ref="C82:I82"/>
    <mergeCell ref="J82:N82"/>
    <mergeCell ref="O82:X82"/>
    <mergeCell ref="Y82:AC82"/>
    <mergeCell ref="AD82:AH82"/>
    <mergeCell ref="BM82:BQ82"/>
    <mergeCell ref="A83:B83"/>
    <mergeCell ref="C83:I83"/>
    <mergeCell ref="J83:N83"/>
    <mergeCell ref="O83:X83"/>
    <mergeCell ref="Y83:AC83"/>
    <mergeCell ref="AD83:AH83"/>
    <mergeCell ref="AI83:AM83"/>
    <mergeCell ref="AN83:AR83"/>
    <mergeCell ref="AS83:AW83"/>
    <mergeCell ref="AI82:AM82"/>
    <mergeCell ref="AN82:AR82"/>
    <mergeCell ref="AS82:AW82"/>
    <mergeCell ref="AX82:BB82"/>
    <mergeCell ref="BC82:BG82"/>
    <mergeCell ref="BH82:BL82"/>
    <mergeCell ref="AX83:BB83"/>
    <mergeCell ref="BC83:BG83"/>
    <mergeCell ref="BH83:BL83"/>
    <mergeCell ref="BM83:BQ83"/>
    <mergeCell ref="A84:B84"/>
    <mergeCell ref="C84:I84"/>
    <mergeCell ref="J84:N84"/>
    <mergeCell ref="O84:X84"/>
    <mergeCell ref="Y84:AC84"/>
    <mergeCell ref="AD84:AH84"/>
    <mergeCell ref="BM84:BQ84"/>
    <mergeCell ref="A85:B85"/>
    <mergeCell ref="C85:I85"/>
    <mergeCell ref="J85:N85"/>
    <mergeCell ref="O85:X85"/>
    <mergeCell ref="Y85:AC85"/>
    <mergeCell ref="AD85:AH85"/>
    <mergeCell ref="AI85:AM85"/>
    <mergeCell ref="AN85:AR85"/>
    <mergeCell ref="AS85:AW85"/>
    <mergeCell ref="AI84:AM84"/>
    <mergeCell ref="AN84:AR84"/>
    <mergeCell ref="AS84:AW84"/>
    <mergeCell ref="AX84:BB84"/>
    <mergeCell ref="BC84:BG84"/>
    <mergeCell ref="BH84:BL84"/>
    <mergeCell ref="AX85:BB85"/>
    <mergeCell ref="BC85:BG85"/>
    <mergeCell ref="BH85:BL85"/>
    <mergeCell ref="BM85:BQ85"/>
    <mergeCell ref="A86:B86"/>
    <mergeCell ref="C86:I86"/>
    <mergeCell ref="J86:N86"/>
    <mergeCell ref="O86:X86"/>
    <mergeCell ref="Y86:AC86"/>
    <mergeCell ref="AD86:AH86"/>
    <mergeCell ref="BM86:BQ86"/>
    <mergeCell ref="A87:B87"/>
    <mergeCell ref="C87:I87"/>
    <mergeCell ref="J87:N87"/>
    <mergeCell ref="O87:X87"/>
    <mergeCell ref="Y87:AC87"/>
    <mergeCell ref="AD87:AH87"/>
    <mergeCell ref="AI87:AM87"/>
    <mergeCell ref="AN87:AR87"/>
    <mergeCell ref="AS87:AW87"/>
    <mergeCell ref="AI86:AM86"/>
    <mergeCell ref="AN86:AR86"/>
    <mergeCell ref="AS86:AW86"/>
    <mergeCell ref="AX86:BB86"/>
    <mergeCell ref="BC86:BG86"/>
    <mergeCell ref="BH86:BL86"/>
    <mergeCell ref="AX87:BB87"/>
    <mergeCell ref="BC87:BG87"/>
    <mergeCell ref="BH87:BL87"/>
    <mergeCell ref="BM87:BQ87"/>
    <mergeCell ref="A88:B88"/>
    <mergeCell ref="C88:I88"/>
    <mergeCell ref="J88:N88"/>
    <mergeCell ref="O88:X88"/>
    <mergeCell ref="Y88:AC88"/>
    <mergeCell ref="AD88:AH88"/>
    <mergeCell ref="BM88:BQ88"/>
    <mergeCell ref="A89:B89"/>
    <mergeCell ref="C89:I89"/>
    <mergeCell ref="J89:N89"/>
    <mergeCell ref="O89:X89"/>
    <mergeCell ref="Y89:AC89"/>
    <mergeCell ref="AD89:AH89"/>
    <mergeCell ref="AI89:AM89"/>
    <mergeCell ref="AN89:AR89"/>
    <mergeCell ref="AS89:AW89"/>
    <mergeCell ref="AI88:AM88"/>
    <mergeCell ref="AN88:AR88"/>
    <mergeCell ref="AS88:AW88"/>
    <mergeCell ref="AX88:BB88"/>
    <mergeCell ref="BC88:BG88"/>
    <mergeCell ref="BH88:BL88"/>
    <mergeCell ref="AX89:BB89"/>
    <mergeCell ref="BC89:BG89"/>
    <mergeCell ref="BH89:BL89"/>
    <mergeCell ref="BM89:BQ89"/>
    <mergeCell ref="A90:B90"/>
    <mergeCell ref="C90:I90"/>
    <mergeCell ref="J90:N90"/>
    <mergeCell ref="O90:X90"/>
    <mergeCell ref="Y90:AC90"/>
    <mergeCell ref="AD90:AH90"/>
    <mergeCell ref="BM90:BQ90"/>
    <mergeCell ref="A91:B91"/>
    <mergeCell ref="C91:I91"/>
    <mergeCell ref="J91:N91"/>
    <mergeCell ref="O91:X91"/>
    <mergeCell ref="Y91:AC91"/>
    <mergeCell ref="AD91:AH91"/>
    <mergeCell ref="AI91:AM91"/>
    <mergeCell ref="AN91:AR91"/>
    <mergeCell ref="AS91:AW91"/>
    <mergeCell ref="AI90:AM90"/>
    <mergeCell ref="AN90:AR90"/>
    <mergeCell ref="AS90:AW90"/>
    <mergeCell ref="AX90:BB90"/>
    <mergeCell ref="BC90:BG90"/>
    <mergeCell ref="BH90:BL90"/>
    <mergeCell ref="AX91:BB91"/>
    <mergeCell ref="BC91:BG91"/>
    <mergeCell ref="BH91:BL91"/>
    <mergeCell ref="BM91:BQ91"/>
    <mergeCell ref="A92:B92"/>
    <mergeCell ref="C92:I92"/>
    <mergeCell ref="J92:N92"/>
    <mergeCell ref="O92:X92"/>
    <mergeCell ref="Y92:AC92"/>
    <mergeCell ref="AD92:AH92"/>
    <mergeCell ref="A100:B100"/>
    <mergeCell ref="C100:I100"/>
    <mergeCell ref="J100:N100"/>
    <mergeCell ref="O100:BQ100"/>
    <mergeCell ref="BM92:BQ92"/>
    <mergeCell ref="AI92:AM92"/>
    <mergeCell ref="AN92:AR92"/>
    <mergeCell ref="AS92:AW92"/>
    <mergeCell ref="AX92:BB92"/>
    <mergeCell ref="BC92:BG92"/>
    <mergeCell ref="BH92:BL92"/>
    <mergeCell ref="O96:BQ96"/>
    <mergeCell ref="O97:BQ97"/>
    <mergeCell ref="A103:B103"/>
    <mergeCell ref="C103:I103"/>
    <mergeCell ref="J103:N103"/>
    <mergeCell ref="O103:BQ103"/>
    <mergeCell ref="A104:B104"/>
    <mergeCell ref="C104:I104"/>
    <mergeCell ref="J104:N104"/>
    <mergeCell ref="O104:BQ104"/>
    <mergeCell ref="A101:B101"/>
    <mergeCell ref="C101:I101"/>
    <mergeCell ref="J101:N101"/>
    <mergeCell ref="O101:BQ101"/>
    <mergeCell ref="A102:B102"/>
    <mergeCell ref="C102:I102"/>
    <mergeCell ref="J102:N102"/>
    <mergeCell ref="O102:BQ102"/>
    <mergeCell ref="A107:B107"/>
    <mergeCell ref="C107:I107"/>
    <mergeCell ref="J107:N107"/>
    <mergeCell ref="O107:BQ107"/>
    <mergeCell ref="A108:B108"/>
    <mergeCell ref="C108:I108"/>
    <mergeCell ref="J108:N108"/>
    <mergeCell ref="O108:BQ108"/>
    <mergeCell ref="A105:B105"/>
    <mergeCell ref="C105:I105"/>
    <mergeCell ref="J105:N105"/>
    <mergeCell ref="O105:BQ105"/>
    <mergeCell ref="A106:B106"/>
    <mergeCell ref="C106:I106"/>
    <mergeCell ref="J106:N106"/>
    <mergeCell ref="O106:BQ106"/>
    <mergeCell ref="A111:B111"/>
    <mergeCell ref="C111:I111"/>
    <mergeCell ref="J111:N111"/>
    <mergeCell ref="O111:BQ111"/>
    <mergeCell ref="A112:B112"/>
    <mergeCell ref="C112:I112"/>
    <mergeCell ref="J112:N112"/>
    <mergeCell ref="O112:BQ112"/>
    <mergeCell ref="A109:B109"/>
    <mergeCell ref="C109:I109"/>
    <mergeCell ref="J109:N109"/>
    <mergeCell ref="O109:BQ109"/>
    <mergeCell ref="A110:B110"/>
    <mergeCell ref="C110:I110"/>
    <mergeCell ref="J110:N110"/>
    <mergeCell ref="O110:BQ110"/>
    <mergeCell ref="A115:B115"/>
    <mergeCell ref="C115:I115"/>
    <mergeCell ref="J115:N115"/>
    <mergeCell ref="O115:BQ115"/>
    <mergeCell ref="A116:B116"/>
    <mergeCell ref="C116:I116"/>
    <mergeCell ref="J116:N116"/>
    <mergeCell ref="O116:BQ116"/>
    <mergeCell ref="A113:B113"/>
    <mergeCell ref="C113:I113"/>
    <mergeCell ref="J113:N113"/>
    <mergeCell ref="O113:BQ113"/>
    <mergeCell ref="A114:B114"/>
    <mergeCell ref="C114:I114"/>
    <mergeCell ref="J114:N114"/>
    <mergeCell ref="O114:BQ114"/>
  </mergeCells>
  <phoneticPr fontId="0" type="noConversion"/>
  <conditionalFormatting sqref="C95 C120 C77:C92 C99:C116">
    <cfRule type="cellIs" dxfId="3" priority="1" stopIfTrue="1" operator="equal">
      <formula>$C76</formula>
    </cfRule>
  </conditionalFormatting>
  <conditionalFormatting sqref="A95:B95 A120:B120 A67:B68 A77:B93 A99:B117">
    <cfRule type="cellIs" dxfId="2" priority="2" stopIfTrue="1" operator="equal">
      <formula>0</formula>
    </cfRule>
  </conditionalFormatting>
  <conditionalFormatting sqref="C93">
    <cfRule type="cellIs" dxfId="1" priority="4" stopIfTrue="1" operator="equal">
      <formula>$C77</formula>
    </cfRule>
  </conditionalFormatting>
  <conditionalFormatting sqref="C117">
    <cfRule type="cellIs" dxfId="0" priority="6" stopIfTrue="1" operator="equal">
      <formula>$C99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КПК0213111</vt:lpstr>
      <vt:lpstr>КПК0213111!Область_печати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2020-01-12T09:02:55Z</cp:lastPrinted>
  <dcterms:created xsi:type="dcterms:W3CDTF">2016-08-10T10:53:25Z</dcterms:created>
  <dcterms:modified xsi:type="dcterms:W3CDTF">2023-02-14T07:37:57Z</dcterms:modified>
</cp:coreProperties>
</file>