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3\Desktop\"/>
    </mc:Choice>
  </mc:AlternateContent>
  <bookViews>
    <workbookView xWindow="480" yWindow="135" windowWidth="27795" windowHeight="14385"/>
  </bookViews>
  <sheets>
    <sheet name="КПК0813160" sheetId="1" r:id="rId1"/>
  </sheets>
  <definedNames>
    <definedName name="_xlnm.Print_Area" localSheetId="0">КПК0813160!$A$1:$BQ$98</definedName>
  </definedNames>
  <calcPr calcId="162913" refMode="R1C1"/>
</workbook>
</file>

<file path=xl/calcChain.xml><?xml version="1.0" encoding="utf-8"?>
<calcChain xmlns="http://schemas.openxmlformats.org/spreadsheetml/2006/main">
  <c r="BH85" i="1" l="1"/>
  <c r="BC85" i="1"/>
  <c r="BM85" i="1" s="1"/>
  <c r="AX85" i="1"/>
  <c r="AI85" i="1"/>
  <c r="BH82" i="1"/>
  <c r="BC82" i="1"/>
  <c r="BM82" i="1" s="1"/>
  <c r="AX82" i="1"/>
  <c r="AI82" i="1"/>
  <c r="BH79" i="1"/>
  <c r="BC79" i="1"/>
  <c r="BM79" i="1" s="1"/>
  <c r="AX79" i="1"/>
  <c r="AI79" i="1"/>
  <c r="BH78" i="1"/>
  <c r="BC78" i="1"/>
  <c r="BM78" i="1" s="1"/>
  <c r="AX78" i="1"/>
  <c r="AI78" i="1"/>
  <c r="BH76" i="1"/>
  <c r="BC76" i="1"/>
  <c r="BM76" i="1" s="1"/>
  <c r="AX76" i="1"/>
  <c r="AI76" i="1"/>
  <c r="BH74" i="1"/>
  <c r="BC74" i="1"/>
  <c r="BM74" i="1" s="1"/>
  <c r="AX74" i="1"/>
  <c r="AI74" i="1"/>
  <c r="BH72" i="1"/>
  <c r="BC72" i="1"/>
  <c r="BM72" i="1" s="1"/>
  <c r="AX72" i="1"/>
  <c r="AI72" i="1"/>
  <c r="BH70" i="1"/>
  <c r="BC70" i="1"/>
  <c r="BM70" i="1" s="1"/>
  <c r="AX70" i="1"/>
  <c r="AI70" i="1"/>
  <c r="BH68" i="1"/>
  <c r="BC68" i="1"/>
  <c r="BM68" i="1" s="1"/>
  <c r="AX68" i="1"/>
  <c r="AI68" i="1"/>
  <c r="BH65" i="1"/>
  <c r="BC65" i="1"/>
  <c r="BM65" i="1" s="1"/>
  <c r="AX65" i="1"/>
  <c r="AI65" i="1"/>
  <c r="BB56" i="1"/>
  <c r="AW56" i="1"/>
  <c r="AQ56" i="1"/>
  <c r="AA56" i="1"/>
  <c r="BB54" i="1"/>
  <c r="AW54" i="1"/>
  <c r="AQ54" i="1"/>
  <c r="AA54" i="1"/>
  <c r="BI46" i="1"/>
  <c r="BD46" i="1"/>
  <c r="AZ46" i="1"/>
  <c r="AK46" i="1"/>
  <c r="BI44" i="1"/>
  <c r="BD44" i="1"/>
  <c r="AZ44" i="1"/>
  <c r="AK44" i="1"/>
  <c r="BI42" i="1"/>
  <c r="BD42" i="1"/>
  <c r="AZ42" i="1"/>
  <c r="AK42" i="1"/>
  <c r="BG54" i="1" l="1"/>
  <c r="BG56" i="1"/>
  <c r="BN42" i="1"/>
  <c r="BN44" i="1"/>
  <c r="BN46" i="1"/>
</calcChain>
</file>

<file path=xl/sharedStrings.xml><?xml version="1.0" encoding="utf-8"?>
<sst xmlns="http://schemas.openxmlformats.org/spreadsheetml/2006/main" count="217" uniqueCount="135">
  <si>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</si>
  <si>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</si>
  <si>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</si>
  <si>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</si>
  <si>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</si>
  <si>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</si>
  <si>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</si>
  <si>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</si>
  <si>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</si>
  <si>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</si>
  <si>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</si>
  <si>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</si>
  <si>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</si>
  <si>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</si>
  <si>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</si>
  <si>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</si>
  <si>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</si>
  <si>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</si>
  <si>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</si>
  <si>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</si>
  <si>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</si>
  <si>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</si>
  <si>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</si>
  <si>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</si>
  <si>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</si>
  <si>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</si>
  <si>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</si>
  <si>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</si>
  <si>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</si>
  <si>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</si>
  <si>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</si>
  <si>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</si>
  <si>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</si>
  <si>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</si>
  <si>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</si>
  <si>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</si>
  <si>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</si>
  <si>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</si>
  <si>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</si>
  <si>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</si>
  <si>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</si>
  <si>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</si>
  <si>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</si>
  <si>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</si>
  <si>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</si>
  <si>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</si>
  <si>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</si>
  <si>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</si>
  <si>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</si>
  <si>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</si>
  <si>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</si>
  <si>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</si>
  <si>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</si>
  <si>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</si>
  <si>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</si>
  <si>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</si>
  <si>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</si>
  <si>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</si>
  <si>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</si>
  <si>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</si>
  <si>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</si>
  <si>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</si>
  <si>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</si>
  <si>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</si>
  <si>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</si>
  <si>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</si>
  <si>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Забезпечення державної соціальної підтримки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</si>
  <si>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</t>
  </si>
  <si>
    <t>C43:BQ43</t>
  </si>
  <si>
    <t>Залишок невикористаних бюджетних призначень виник внаслідок зменшенням фактичної потреби за рахунок зменшення кількості отримувачів допомоги, ніж планувалось. Відхилення мінімальне (0,65%), істотно не впливає на стан виконання програми в цілому.</t>
  </si>
  <si>
    <t>Поштові витрати з виплати грошової компенсації</t>
  </si>
  <si>
    <t>C45:BQ45</t>
  </si>
  <si>
    <t>Розбіжність виникла у зв’язку зі зменшенням кількості одержувачів соціальних допомог через АТ "Укрпошта".</t>
  </si>
  <si>
    <t>УСЬОГО</t>
  </si>
  <si>
    <t>Програма соціального захисту окремих категорій мешканців Саксаганського району на 2020-2022 роки</t>
  </si>
  <si>
    <t>A55:BL55</t>
  </si>
  <si>
    <t>Усього</t>
  </si>
  <si>
    <t>затрат</t>
  </si>
  <si>
    <t/>
  </si>
  <si>
    <t>Обсяг видатків, передбачений для забезпечення виплати компенсації фізичним особам, які надають соціальні послуги</t>
  </si>
  <si>
    <t>грн.</t>
  </si>
  <si>
    <t>Рішення Саксаганської районної у місті ради від 26.11.2021 № 105 "Про внесення змін до рішення районної у місті ради від 23.12.2020 № 11 "Про бюджет Саксаганського району у місті Кривий Ріг на 2021 рік (04578606000)</t>
  </si>
  <si>
    <t>C66:BQ66</t>
  </si>
  <si>
    <t>продукту</t>
  </si>
  <si>
    <t>Чисельність осіб, які звернулися за призначенням компенсації</t>
  </si>
  <si>
    <t>осіб</t>
  </si>
  <si>
    <t>розрахунки очікуваної кількості одержувачів</t>
  </si>
  <si>
    <t>C69:BQ69</t>
  </si>
  <si>
    <t>Пояснення щодо причин розбіжностей між фактичними та затвердженими результативними показниками: розбіжність виникла внаслідок зменшення кількості звернень в порівнянні з запланованою.</t>
  </si>
  <si>
    <t>Чисельність фізичних осіб, яким виплачується компенсація за надання соціальних послуг, з них:</t>
  </si>
  <si>
    <t>C71:BQ71</t>
  </si>
  <si>
    <t>особам з інвалідністю І групи</t>
  </si>
  <si>
    <t>C73:BQ73</t>
  </si>
  <si>
    <t>Пояснення щодо причин розбіжностей між фактичними та затвердженими результативними показниками: кількість отримувачів зменшилася на 2 чоловіка у зв’язку зі зменшенням чисельності фізичних осіб, яким виплачується компенсація за надання соціальних послуг.</t>
  </si>
  <si>
    <t>громадяни похилого віку</t>
  </si>
  <si>
    <t>C75:BQ75</t>
  </si>
  <si>
    <t>Пояснення щодо причин розбіжностей між фактичними та затвердженими результативними показниками: розбіжність виникла внаслідок збільшення кількості звернень в порівнянні з запланованою.</t>
  </si>
  <si>
    <t>особам з інвалідністю ІІ групи</t>
  </si>
  <si>
    <t>C77:BQ77</t>
  </si>
  <si>
    <t>хворим, які не здатні до самообслуговування і потребують сторонньої допомоги, визнаним таким в порядку затвердженому МОЗ</t>
  </si>
  <si>
    <t>C80:BQ80</t>
  </si>
  <si>
    <t>Пояснення щодо причин розбіжностей між фактичними та затвердженими результативними показниками: розбіжність виникла внаслідок меншої кількості звернень громадян, які мають право  на отримання соціальної допомоги згідно Постанови КМУ від 23.09.2020 № 859, ніж було заплановано.</t>
  </si>
  <si>
    <t>ефективності</t>
  </si>
  <si>
    <t>Середній розмір грошової компенсації</t>
  </si>
  <si>
    <t>грн/місяць</t>
  </si>
  <si>
    <t>розрахунково (обсяг видатків/кількість осіб/12 місяців)</t>
  </si>
  <si>
    <t>C83:BQ83</t>
  </si>
  <si>
    <t>якості</t>
  </si>
  <si>
    <t>Питома вага кількості призначених компенсацій до кількості звернень за призначенням компенсації</t>
  </si>
  <si>
    <t>відс.</t>
  </si>
  <si>
    <t>звіти</t>
  </si>
  <si>
    <t>C86:BQ86</t>
  </si>
  <si>
    <t>Аналіз стану виконання результативних показників: Стан виконання результативних показників складає 99,35%. Заборгованість відсутня. Виплати проводились щомісячно, відповідно до кількості одержувачів та фактичних нарахувань. Бюджетні кошти використані за призначенням та спрямовані на досягнення запланованих результативних показників.</t>
  </si>
  <si>
    <t>Забезпечення соціальними гарантіями фізичних осіб,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 у 2021 році.</t>
  </si>
  <si>
    <t>Затверджені кошторисні призначення на 2021 рік згідно паспорта програми місцевого бюджету по КПКВК МБ 0813160 "Надання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допомоги" складають 1795634 грн. Касові видатки за 12 місяців 2021 року становлять 1784007 грн. Відсоток виконання бюджету становить 99,35%. Узагальнюючи виконання програми в цілому, робимо висновок, що бюджетна програма є актуальною та необхідною для подальшої реалізації, програма ефективно реалізується по всіх показниках, досягнуті  мета та завдання програми при використанні бюджетних коштів. В ході виконання програми забезпечено ефективне здійснення державної політики щодо виплати компенсації фізичним особам, які надають соціальні послуги. Програма має довгостраковий термін дії, що дасть змогу і надалі надавати соціальну підтримку та підвищувати рівень життя найбільш вразливих категорій населення.</t>
  </si>
  <si>
    <t>0800000</t>
  </si>
  <si>
    <t>Начальник управління праці та соціального захисту населення</t>
  </si>
  <si>
    <t>Начальник відділу бухгалтерського обліку - головний бухгалтер</t>
  </si>
  <si>
    <t>Тетяна ВЛАДИМИРОВА</t>
  </si>
  <si>
    <t>Галина ПОНОМАРЕНКО</t>
  </si>
  <si>
    <t>05411280</t>
  </si>
  <si>
    <t xml:space="preserve">  гривень</t>
  </si>
  <si>
    <t>місцевого бюджету на 2021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</si>
  <si>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</si>
  <si>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</si>
  <si>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Управління праці та соціального захисту населення виконкому Саксаганської районної у місті ради</t>
  </si>
  <si>
    <t>0810000</t>
  </si>
  <si>
    <t>3160</t>
  </si>
  <si>
    <t>1010</t>
  </si>
  <si>
    <t>04578606000</t>
  </si>
  <si>
    <t>згідно з постановою КМУ від 23.09.2020             № 859</t>
  </si>
  <si>
    <t>"Забезпечення виплати компенсації фізичним особам, які надають соціальні послуги громадянам  похилого віку, особам з інвалідністю, дітям з інвалідністю, хворим, які не здатні до самообслуговування і потребують постійної сторонньої допомоги "</t>
  </si>
  <si>
    <t>Залишок невикористаних бюджетних призначень виник внаслідок зменшення фактичної потреби за рахунок зменшення кількості отримувачів допомоги, ніж планувалось.</t>
  </si>
  <si>
    <t>Пояснення щодо причин розбіжностей між фактичними та затвердженими результативними показниками: розбіжність між затвердженим та досягнутим результативним показником виникла внаслідок зменшення фактичної потреби за рахунок зменшення кількості отримувачів допомоги, ніж планувалось.</t>
  </si>
  <si>
    <t>Пояснення щодо причин розбіжностей між фактичними та затвердженими результативними показниками: розбіжність виникла за рахунок збільшення розміру прожиткового мінімуму.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</si>
</sst>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2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4" fillId="0" borderId="0" xfId="0" applyFont="1"/>
    <xf numFmtId="0" fontId="15" fillId="0" borderId="0" xfId="0" applyFont="1"/>
    <xf numFmtId="0" fontId="7" fillId="0" borderId="0" xfId="0" applyFont="1"/>
    <xf numFmtId="0" fontId="17" fillId="0" borderId="0" xfId="0" applyFont="1" applyBorder="1" applyAlignment="1"/>
    <xf numFmtId="16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0" fontId="1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Border="1" applyAlignment="1">
      <alignment horizontal="center"/>
    </xf>
    <xf numFmtId="0" fontId="13" fillId="0" borderId="0" xfId="0" applyFont="1" applyAlignment="1">
      <alignment horizontal="center" vertical="top" wrapText="1"/>
    </xf>
    <xf numFmtId="0" fontId="10" fillId="0" borderId="1" xfId="0" quotePrefix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2" fillId="0" borderId="1" xfId="0" quotePrefix="1" applyFont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top" wrapText="1"/>
    </xf>
    <xf numFmtId="1" fontId="2" fillId="0" borderId="5" xfId="0" applyNumberFormat="1" applyFont="1" applyBorder="1" applyAlignment="1">
      <alignment horizontal="center" vertical="top" wrapText="1"/>
    </xf>
    <xf numFmtId="1" fontId="5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0" xfId="0" quotePrefix="1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top" wrapText="1"/>
    </xf>
    <xf numFmtId="1" fontId="0" fillId="0" borderId="5" xfId="0" applyNumberFormat="1" applyFont="1" applyBorder="1" applyAlignment="1">
      <alignment horizontal="center" vertical="top" wrapText="1"/>
    </xf>
    <xf numFmtId="1" fontId="11" fillId="0" borderId="4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top" wrapText="1"/>
    </xf>
    <xf numFmtId="1" fontId="3" fillId="0" borderId="5" xfId="0" applyNumberFormat="1" applyFont="1" applyBorder="1" applyAlignment="1">
      <alignment horizontal="center" vertical="top" wrapText="1"/>
    </xf>
    <xf numFmtId="1" fontId="10" fillId="0" borderId="4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top" wrapText="1"/>
    </xf>
    <xf numFmtId="1" fontId="16" fillId="0" borderId="2" xfId="0" applyNumberFormat="1" applyFont="1" applyBorder="1" applyAlignment="1">
      <alignment horizontal="center" vertical="top" wrapText="1"/>
    </xf>
    <xf numFmtId="1" fontId="16" fillId="0" borderId="5" xfId="0" applyNumberFormat="1" applyFont="1" applyBorder="1" applyAlignment="1">
      <alignment horizontal="center" vertical="top" wrapText="1"/>
    </xf>
    <xf numFmtId="1" fontId="2" fillId="0" borderId="3" xfId="0" applyNumberFormat="1" applyFont="1" applyBorder="1" applyAlignment="1">
      <alignment horizontal="center" vertical="top" wrapText="1"/>
    </xf>
    <xf numFmtId="1" fontId="2" fillId="0" borderId="4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 wrapText="1"/>
    </xf>
    <xf numFmtId="1" fontId="11" fillId="0" borderId="4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top" wrapText="1"/>
    </xf>
    <xf numFmtId="1" fontId="7" fillId="0" borderId="4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5" xfId="0" applyNumberFormat="1" applyFont="1" applyBorder="1" applyAlignment="1">
      <alignment horizontal="center" vertical="top" wrapText="1"/>
    </xf>
    <xf numFmtId="2" fontId="4" fillId="0" borderId="0" xfId="0" quotePrefix="1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  <xf numFmtId="2" fontId="2" fillId="0" borderId="0" xfId="0" applyNumberFormat="1" applyFont="1" applyAlignment="1">
      <alignment horizontal="center" wrapText="1"/>
    </xf>
    <xf numFmtId="2" fontId="3" fillId="0" borderId="1" xfId="0" quotePrefix="1" applyNumberFormat="1" applyFont="1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0" fontId="3" fillId="0" borderId="1" xfId="0" quotePrefix="1" applyFont="1" applyBorder="1" applyAlignment="1">
      <alignment horizontal="center" wrapText="1"/>
    </xf>
    <xf numFmtId="2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2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vertical="center" wrapText="1"/>
    </xf>
    <xf numFmtId="0" fontId="4" fillId="0" borderId="0" xfId="0" quotePrefix="1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4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98"/>
  <sheetViews>
    <sheetView tabSelected="1" view="pageBreakPreview" topLeftCell="A46" zoomScaleNormal="100" zoomScaleSheetLayoutView="100" workbookViewId="0">
      <selection activeCell="O108" sqref="O108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54" t="s">
        <v>52</v>
      </c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</row>
    <row r="3" spans="1:64" ht="9" customHeight="1" x14ac:dyDescent="0.2"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</row>
    <row r="4" spans="1:64" ht="15.75" customHeight="1" x14ac:dyDescent="0.2"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</row>
    <row r="7" spans="1:64" ht="9.75" hidden="1" customHeight="1" x14ac:dyDescent="0.2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</row>
    <row r="8" spans="1:64" ht="9.75" hidden="1" customHeight="1" x14ac:dyDescent="0.2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</row>
    <row r="9" spans="1:64" ht="8.25" hidden="1" customHeight="1" x14ac:dyDescent="0.2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</row>
    <row r="10" spans="1:64" ht="15.75" x14ac:dyDescent="0.2">
      <c r="A10" s="41" t="s">
        <v>20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</row>
    <row r="11" spans="1:64" ht="15.75" customHeight="1" x14ac:dyDescent="0.2">
      <c r="A11" s="41" t="s">
        <v>38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64" ht="15.75" customHeight="1" x14ac:dyDescent="0.2">
      <c r="A12" s="41" t="s">
        <v>122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38" t="s">
        <v>115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4"/>
      <c r="N14" s="42" t="s">
        <v>125</v>
      </c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34"/>
      <c r="AU14" s="38" t="s">
        <v>120</v>
      </c>
      <c r="AV14" s="39"/>
      <c r="AW14" s="39"/>
      <c r="AX14" s="39"/>
      <c r="AY14" s="39"/>
      <c r="AZ14" s="39"/>
      <c r="BA14" s="39"/>
      <c r="BB14" s="39"/>
      <c r="BC14" s="19"/>
      <c r="BD14" s="19"/>
      <c r="BE14" s="19"/>
      <c r="BF14" s="19"/>
      <c r="BG14" s="19"/>
      <c r="BH14" s="19"/>
      <c r="BI14" s="19"/>
      <c r="BJ14" s="19"/>
      <c r="BK14" s="19"/>
      <c r="BL14" s="19"/>
    </row>
    <row r="15" spans="1:64" ht="21.75" customHeight="1" x14ac:dyDescent="0.2">
      <c r="A15" s="20"/>
      <c r="B15" s="37" t="s">
        <v>57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20"/>
      <c r="N15" s="43" t="s">
        <v>58</v>
      </c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20"/>
      <c r="AU15" s="37" t="s">
        <v>59</v>
      </c>
      <c r="AV15" s="37"/>
      <c r="AW15" s="37"/>
      <c r="AX15" s="37"/>
      <c r="AY15" s="37"/>
      <c r="AZ15" s="37"/>
      <c r="BA15" s="37"/>
      <c r="BB15" s="37"/>
      <c r="BC15" s="20"/>
      <c r="BD15" s="20"/>
      <c r="BE15" s="20"/>
      <c r="BF15" s="20"/>
      <c r="BG15" s="20"/>
      <c r="BH15" s="20"/>
      <c r="BI15" s="20"/>
      <c r="BJ15" s="20"/>
      <c r="BK15" s="20"/>
      <c r="BL15" s="20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1"/>
      <c r="BF16" s="21"/>
      <c r="BG16" s="21"/>
      <c r="BH16" s="21"/>
      <c r="BI16" s="21"/>
      <c r="BJ16" s="21"/>
      <c r="BK16" s="21"/>
      <c r="BL16" s="21"/>
    </row>
    <row r="17" spans="1:79" ht="28.5" customHeight="1" x14ac:dyDescent="0.2">
      <c r="A17" s="22" t="s">
        <v>36</v>
      </c>
      <c r="B17" s="38" t="s">
        <v>126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4"/>
      <c r="N17" s="42" t="s">
        <v>125</v>
      </c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34"/>
      <c r="AU17" s="38" t="s">
        <v>120</v>
      </c>
      <c r="AV17" s="39"/>
      <c r="AW17" s="39"/>
      <c r="AX17" s="39"/>
      <c r="AY17" s="39"/>
      <c r="AZ17" s="39"/>
      <c r="BA17" s="39"/>
      <c r="BB17" s="39"/>
      <c r="BC17" s="23"/>
      <c r="BD17" s="23"/>
      <c r="BE17" s="23"/>
      <c r="BF17" s="23"/>
      <c r="BG17" s="23"/>
      <c r="BH17" s="23"/>
      <c r="BI17" s="23"/>
      <c r="BJ17" s="23"/>
      <c r="BK17" s="23"/>
      <c r="BL17" s="24"/>
    </row>
    <row r="18" spans="1:79" ht="23.25" customHeight="1" x14ac:dyDescent="0.2">
      <c r="A18" s="25"/>
      <c r="B18" s="37" t="s">
        <v>57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20"/>
      <c r="N18" s="43" t="s">
        <v>60</v>
      </c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20"/>
      <c r="AU18" s="37" t="s">
        <v>59</v>
      </c>
      <c r="AV18" s="37"/>
      <c r="AW18" s="37"/>
      <c r="AX18" s="37"/>
      <c r="AY18" s="37"/>
      <c r="AZ18" s="37"/>
      <c r="BA18" s="37"/>
      <c r="BB18" s="37"/>
      <c r="BC18" s="26"/>
      <c r="BD18" s="26"/>
      <c r="BE18" s="26"/>
      <c r="BF18" s="26"/>
      <c r="BG18" s="26"/>
      <c r="BH18" s="26"/>
      <c r="BI18" s="26"/>
      <c r="BJ18" s="26"/>
      <c r="BK18" s="27"/>
      <c r="BL18" s="26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71.25" customHeight="1" x14ac:dyDescent="0.2">
      <c r="A20" s="18" t="s">
        <v>37</v>
      </c>
      <c r="B20" s="38" t="s">
        <v>123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5"/>
      <c r="N20" s="38" t="s">
        <v>127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6"/>
      <c r="AA20" s="38" t="s">
        <v>128</v>
      </c>
      <c r="AB20" s="39"/>
      <c r="AC20" s="39"/>
      <c r="AD20" s="39"/>
      <c r="AE20" s="39"/>
      <c r="AF20" s="39"/>
      <c r="AG20" s="39"/>
      <c r="AH20" s="39"/>
      <c r="AI20" s="39"/>
      <c r="AJ20" s="36"/>
      <c r="AK20" s="38" t="s">
        <v>124</v>
      </c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36"/>
      <c r="BE20" s="38" t="s">
        <v>129</v>
      </c>
      <c r="BF20" s="39"/>
      <c r="BG20" s="39"/>
      <c r="BH20" s="39"/>
      <c r="BI20" s="39"/>
      <c r="BJ20" s="39"/>
      <c r="BK20" s="39"/>
      <c r="BL20" s="39"/>
    </row>
    <row r="21" spans="1:79" ht="23.25" customHeight="1" x14ac:dyDescent="0.2">
      <c r="A21"/>
      <c r="B21" s="37" t="s">
        <v>57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/>
      <c r="N21" s="37" t="s">
        <v>61</v>
      </c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26"/>
      <c r="AA21" s="52" t="s">
        <v>62</v>
      </c>
      <c r="AB21" s="52"/>
      <c r="AC21" s="52"/>
      <c r="AD21" s="52"/>
      <c r="AE21" s="52"/>
      <c r="AF21" s="52"/>
      <c r="AG21" s="52"/>
      <c r="AH21" s="52"/>
      <c r="AI21" s="52"/>
      <c r="AJ21" s="26"/>
      <c r="AK21" s="53" t="s">
        <v>63</v>
      </c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26"/>
      <c r="BE21" s="37" t="s">
        <v>64</v>
      </c>
      <c r="BF21" s="37"/>
      <c r="BG21" s="37"/>
      <c r="BH21" s="37"/>
      <c r="BI21" s="37"/>
      <c r="BJ21" s="37"/>
      <c r="BK21" s="37"/>
      <c r="BL21" s="37"/>
    </row>
    <row r="22" spans="1:79" ht="6.75" customHeight="1" x14ac:dyDescent="0.2"/>
    <row r="23" spans="1:79" ht="15.75" customHeight="1" x14ac:dyDescent="0.2">
      <c r="A23" s="45" t="s">
        <v>43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</row>
    <row r="24" spans="1:79" ht="27.75" customHeight="1" x14ac:dyDescent="0.2">
      <c r="A24" s="48" t="s">
        <v>3</v>
      </c>
      <c r="B24" s="48"/>
      <c r="C24" s="48"/>
      <c r="D24" s="48"/>
      <c r="E24" s="48"/>
      <c r="F24" s="48"/>
      <c r="G24" s="49" t="s">
        <v>41</v>
      </c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1"/>
    </row>
    <row r="25" spans="1:79" ht="10.5" hidden="1" customHeight="1" x14ac:dyDescent="0.2">
      <c r="A25" s="81" t="s">
        <v>39</v>
      </c>
      <c r="B25" s="81"/>
      <c r="C25" s="81"/>
      <c r="D25" s="81"/>
      <c r="E25" s="81"/>
      <c r="F25" s="81"/>
      <c r="G25" s="88" t="s">
        <v>16</v>
      </c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90"/>
      <c r="CA25" s="1" t="s">
        <v>55</v>
      </c>
    </row>
    <row r="26" spans="1:79" ht="12.75" customHeight="1" x14ac:dyDescent="0.2">
      <c r="A26" s="81">
        <v>1</v>
      </c>
      <c r="B26" s="81"/>
      <c r="C26" s="81"/>
      <c r="D26" s="81"/>
      <c r="E26" s="81"/>
      <c r="F26" s="81"/>
      <c r="G26" s="98" t="s">
        <v>66</v>
      </c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  <c r="BL26" s="100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45" t="s">
        <v>44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</row>
    <row r="29" spans="1:79" ht="31.5" customHeight="1" x14ac:dyDescent="0.2">
      <c r="A29" s="46" t="s">
        <v>113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45" t="s">
        <v>45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</row>
    <row r="32" spans="1:79" ht="27.75" customHeight="1" x14ac:dyDescent="0.2">
      <c r="A32" s="48" t="s">
        <v>3</v>
      </c>
      <c r="B32" s="48"/>
      <c r="C32" s="48"/>
      <c r="D32" s="48"/>
      <c r="E32" s="48"/>
      <c r="F32" s="48"/>
      <c r="G32" s="49" t="s">
        <v>42</v>
      </c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1"/>
    </row>
    <row r="33" spans="1:80" ht="10.5" hidden="1" customHeight="1" x14ac:dyDescent="0.2">
      <c r="A33" s="81" t="s">
        <v>15</v>
      </c>
      <c r="B33" s="81"/>
      <c r="C33" s="81"/>
      <c r="D33" s="81"/>
      <c r="E33" s="81"/>
      <c r="F33" s="81"/>
      <c r="G33" s="88" t="s">
        <v>16</v>
      </c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90"/>
      <c r="CA33" s="1" t="s">
        <v>56</v>
      </c>
    </row>
    <row r="34" spans="1:80" ht="15" customHeight="1" x14ac:dyDescent="0.2">
      <c r="A34" s="81">
        <v>1</v>
      </c>
      <c r="B34" s="81"/>
      <c r="C34" s="81"/>
      <c r="D34" s="81"/>
      <c r="E34" s="81"/>
      <c r="F34" s="81"/>
      <c r="G34" s="98" t="s">
        <v>67</v>
      </c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100"/>
      <c r="CA34" s="1" t="s">
        <v>54</v>
      </c>
    </row>
    <row r="36" spans="1:80" ht="15.75" customHeight="1" x14ac:dyDescent="0.2">
      <c r="A36" s="45" t="s">
        <v>46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</row>
    <row r="37" spans="1:80" ht="15" customHeight="1" x14ac:dyDescent="0.2">
      <c r="A37" s="59" t="s">
        <v>121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</row>
    <row r="38" spans="1:80" ht="48" customHeight="1" x14ac:dyDescent="0.2">
      <c r="A38" s="63" t="s">
        <v>3</v>
      </c>
      <c r="B38" s="63"/>
      <c r="C38" s="63" t="s">
        <v>30</v>
      </c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 t="s">
        <v>27</v>
      </c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 t="s">
        <v>49</v>
      </c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 t="s">
        <v>0</v>
      </c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</row>
    <row r="39" spans="1:80" ht="29.1" customHeight="1" x14ac:dyDescent="0.2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 t="s">
        <v>2</v>
      </c>
      <c r="AB39" s="63"/>
      <c r="AC39" s="63"/>
      <c r="AD39" s="63"/>
      <c r="AE39" s="63"/>
      <c r="AF39" s="63" t="s">
        <v>1</v>
      </c>
      <c r="AG39" s="63"/>
      <c r="AH39" s="63"/>
      <c r="AI39" s="63"/>
      <c r="AJ39" s="63"/>
      <c r="AK39" s="63" t="s">
        <v>28</v>
      </c>
      <c r="AL39" s="63"/>
      <c r="AM39" s="63"/>
      <c r="AN39" s="63"/>
      <c r="AO39" s="63"/>
      <c r="AP39" s="63" t="s">
        <v>2</v>
      </c>
      <c r="AQ39" s="63"/>
      <c r="AR39" s="63"/>
      <c r="AS39" s="63"/>
      <c r="AT39" s="63"/>
      <c r="AU39" s="63" t="s">
        <v>1</v>
      </c>
      <c r="AV39" s="63"/>
      <c r="AW39" s="63"/>
      <c r="AX39" s="63"/>
      <c r="AY39" s="63"/>
      <c r="AZ39" s="63" t="s">
        <v>28</v>
      </c>
      <c r="BA39" s="63"/>
      <c r="BB39" s="63"/>
      <c r="BC39" s="63"/>
      <c r="BD39" s="63" t="s">
        <v>2</v>
      </c>
      <c r="BE39" s="63"/>
      <c r="BF39" s="63"/>
      <c r="BG39" s="63"/>
      <c r="BH39" s="63"/>
      <c r="BI39" s="63" t="s">
        <v>1</v>
      </c>
      <c r="BJ39" s="63"/>
      <c r="BK39" s="63"/>
      <c r="BL39" s="63"/>
      <c r="BM39" s="63"/>
      <c r="BN39" s="63" t="s">
        <v>29</v>
      </c>
      <c r="BO39" s="63"/>
      <c r="BP39" s="63"/>
      <c r="BQ39" s="63"/>
    </row>
    <row r="40" spans="1:80" ht="15.95" customHeight="1" x14ac:dyDescent="0.2">
      <c r="A40" s="44">
        <v>1</v>
      </c>
      <c r="B40" s="44"/>
      <c r="C40" s="44">
        <v>2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68">
        <v>3</v>
      </c>
      <c r="AB40" s="69"/>
      <c r="AC40" s="69"/>
      <c r="AD40" s="69"/>
      <c r="AE40" s="70"/>
      <c r="AF40" s="68">
        <v>4</v>
      </c>
      <c r="AG40" s="69"/>
      <c r="AH40" s="69"/>
      <c r="AI40" s="69"/>
      <c r="AJ40" s="70"/>
      <c r="AK40" s="68">
        <v>5</v>
      </c>
      <c r="AL40" s="69"/>
      <c r="AM40" s="69"/>
      <c r="AN40" s="69"/>
      <c r="AO40" s="70"/>
      <c r="AP40" s="68">
        <v>6</v>
      </c>
      <c r="AQ40" s="69"/>
      <c r="AR40" s="69"/>
      <c r="AS40" s="69"/>
      <c r="AT40" s="70"/>
      <c r="AU40" s="68">
        <v>7</v>
      </c>
      <c r="AV40" s="69"/>
      <c r="AW40" s="69"/>
      <c r="AX40" s="69"/>
      <c r="AY40" s="70"/>
      <c r="AZ40" s="68">
        <v>8</v>
      </c>
      <c r="BA40" s="69"/>
      <c r="BB40" s="69"/>
      <c r="BC40" s="70"/>
      <c r="BD40" s="68">
        <v>9</v>
      </c>
      <c r="BE40" s="69"/>
      <c r="BF40" s="69"/>
      <c r="BG40" s="69"/>
      <c r="BH40" s="70"/>
      <c r="BI40" s="44">
        <v>10</v>
      </c>
      <c r="BJ40" s="44"/>
      <c r="BK40" s="44"/>
      <c r="BL40" s="44"/>
      <c r="BM40" s="44"/>
      <c r="BN40" s="44">
        <v>11</v>
      </c>
      <c r="BO40" s="44"/>
      <c r="BP40" s="44"/>
      <c r="BQ40" s="44"/>
    </row>
    <row r="41" spans="1:80" ht="15.75" hidden="1" customHeight="1" x14ac:dyDescent="0.2">
      <c r="A41" s="81" t="s">
        <v>15</v>
      </c>
      <c r="B41" s="81"/>
      <c r="C41" s="93" t="s">
        <v>16</v>
      </c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4"/>
      <c r="AA41" s="73" t="s">
        <v>12</v>
      </c>
      <c r="AB41" s="73"/>
      <c r="AC41" s="73"/>
      <c r="AD41" s="73"/>
      <c r="AE41" s="73"/>
      <c r="AF41" s="73" t="s">
        <v>11</v>
      </c>
      <c r="AG41" s="73"/>
      <c r="AH41" s="73"/>
      <c r="AI41" s="73"/>
      <c r="AJ41" s="73"/>
      <c r="AK41" s="82" t="s">
        <v>18</v>
      </c>
      <c r="AL41" s="82"/>
      <c r="AM41" s="82"/>
      <c r="AN41" s="82"/>
      <c r="AO41" s="82"/>
      <c r="AP41" s="73" t="s">
        <v>13</v>
      </c>
      <c r="AQ41" s="73"/>
      <c r="AR41" s="73"/>
      <c r="AS41" s="73"/>
      <c r="AT41" s="73"/>
      <c r="AU41" s="73" t="s">
        <v>14</v>
      </c>
      <c r="AV41" s="73"/>
      <c r="AW41" s="73"/>
      <c r="AX41" s="73"/>
      <c r="AY41" s="73"/>
      <c r="AZ41" s="82" t="s">
        <v>18</v>
      </c>
      <c r="BA41" s="82"/>
      <c r="BB41" s="82"/>
      <c r="BC41" s="82"/>
      <c r="BD41" s="92" t="s">
        <v>34</v>
      </c>
      <c r="BE41" s="92"/>
      <c r="BF41" s="92"/>
      <c r="BG41" s="92"/>
      <c r="BH41" s="92"/>
      <c r="BI41" s="92" t="s">
        <v>34</v>
      </c>
      <c r="BJ41" s="92"/>
      <c r="BK41" s="92"/>
      <c r="BL41" s="92"/>
      <c r="BM41" s="92"/>
      <c r="BN41" s="75" t="s">
        <v>18</v>
      </c>
      <c r="BO41" s="75"/>
      <c r="BP41" s="75"/>
      <c r="BQ41" s="75"/>
      <c r="CA41" s="1" t="s">
        <v>21</v>
      </c>
    </row>
    <row r="42" spans="1:80" ht="75.75" customHeight="1" x14ac:dyDescent="0.2">
      <c r="A42" s="63">
        <v>1</v>
      </c>
      <c r="B42" s="63"/>
      <c r="C42" s="65" t="s">
        <v>131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7"/>
      <c r="AA42" s="64">
        <v>1795304</v>
      </c>
      <c r="AB42" s="64"/>
      <c r="AC42" s="64"/>
      <c r="AD42" s="64"/>
      <c r="AE42" s="64"/>
      <c r="AF42" s="64">
        <v>0</v>
      </c>
      <c r="AG42" s="64"/>
      <c r="AH42" s="64"/>
      <c r="AI42" s="64"/>
      <c r="AJ42" s="64"/>
      <c r="AK42" s="64">
        <f>AA42+AF42</f>
        <v>1795304</v>
      </c>
      <c r="AL42" s="64"/>
      <c r="AM42" s="64"/>
      <c r="AN42" s="64"/>
      <c r="AO42" s="64"/>
      <c r="AP42" s="64">
        <v>1783722</v>
      </c>
      <c r="AQ42" s="64"/>
      <c r="AR42" s="64"/>
      <c r="AS42" s="64"/>
      <c r="AT42" s="64"/>
      <c r="AU42" s="64">
        <v>0</v>
      </c>
      <c r="AV42" s="64"/>
      <c r="AW42" s="64"/>
      <c r="AX42" s="64"/>
      <c r="AY42" s="64"/>
      <c r="AZ42" s="64">
        <f>AP42+AU42</f>
        <v>1783722</v>
      </c>
      <c r="BA42" s="64"/>
      <c r="BB42" s="64"/>
      <c r="BC42" s="64"/>
      <c r="BD42" s="64">
        <f>AP42-AA42</f>
        <v>-11582</v>
      </c>
      <c r="BE42" s="64"/>
      <c r="BF42" s="64"/>
      <c r="BG42" s="64"/>
      <c r="BH42" s="64"/>
      <c r="BI42" s="64">
        <f>AU42-AF42</f>
        <v>0</v>
      </c>
      <c r="BJ42" s="64"/>
      <c r="BK42" s="64"/>
      <c r="BL42" s="64"/>
      <c r="BM42" s="64"/>
      <c r="BN42" s="64">
        <f>BD42+BI42</f>
        <v>-11582</v>
      </c>
      <c r="BO42" s="64"/>
      <c r="BP42" s="64"/>
      <c r="BQ42" s="64"/>
      <c r="CA42" s="1" t="s">
        <v>22</v>
      </c>
    </row>
    <row r="43" spans="1:80" ht="31.5" customHeight="1" x14ac:dyDescent="0.2">
      <c r="A43" s="63"/>
      <c r="B43" s="63"/>
      <c r="C43" s="65" t="s">
        <v>69</v>
      </c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  <c r="BN43" s="96"/>
      <c r="BO43" s="96"/>
      <c r="BP43" s="96"/>
      <c r="BQ43" s="97"/>
      <c r="CB43" s="1" t="s">
        <v>68</v>
      </c>
    </row>
    <row r="44" spans="1:80" ht="15.75" customHeight="1" x14ac:dyDescent="0.2">
      <c r="A44" s="63">
        <v>2</v>
      </c>
      <c r="B44" s="63"/>
      <c r="C44" s="83" t="s">
        <v>70</v>
      </c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10"/>
      <c r="AA44" s="95">
        <v>330</v>
      </c>
      <c r="AB44" s="95"/>
      <c r="AC44" s="95"/>
      <c r="AD44" s="95"/>
      <c r="AE44" s="95"/>
      <c r="AF44" s="95">
        <v>0</v>
      </c>
      <c r="AG44" s="95"/>
      <c r="AH44" s="95"/>
      <c r="AI44" s="95"/>
      <c r="AJ44" s="95"/>
      <c r="AK44" s="95">
        <f>AA44+AF44</f>
        <v>330</v>
      </c>
      <c r="AL44" s="95"/>
      <c r="AM44" s="95"/>
      <c r="AN44" s="95"/>
      <c r="AO44" s="95"/>
      <c r="AP44" s="95">
        <v>285</v>
      </c>
      <c r="AQ44" s="95"/>
      <c r="AR44" s="95"/>
      <c r="AS44" s="95"/>
      <c r="AT44" s="95"/>
      <c r="AU44" s="95">
        <v>0</v>
      </c>
      <c r="AV44" s="95"/>
      <c r="AW44" s="95"/>
      <c r="AX44" s="95"/>
      <c r="AY44" s="95"/>
      <c r="AZ44" s="95">
        <f>AP44+AU44</f>
        <v>285</v>
      </c>
      <c r="BA44" s="95"/>
      <c r="BB44" s="95"/>
      <c r="BC44" s="95"/>
      <c r="BD44" s="95">
        <f>AP44-AA44</f>
        <v>-45</v>
      </c>
      <c r="BE44" s="95"/>
      <c r="BF44" s="95"/>
      <c r="BG44" s="95"/>
      <c r="BH44" s="95"/>
      <c r="BI44" s="95">
        <f>AU44-AF44</f>
        <v>0</v>
      </c>
      <c r="BJ44" s="95"/>
      <c r="BK44" s="95"/>
      <c r="BL44" s="95"/>
      <c r="BM44" s="95"/>
      <c r="BN44" s="95">
        <f>BD44+BI44</f>
        <v>-45</v>
      </c>
      <c r="BO44" s="95"/>
      <c r="BP44" s="95"/>
      <c r="BQ44" s="95"/>
    </row>
    <row r="45" spans="1:80" ht="15.75" customHeight="1" x14ac:dyDescent="0.2">
      <c r="A45" s="63"/>
      <c r="B45" s="63"/>
      <c r="C45" s="83" t="s">
        <v>72</v>
      </c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3"/>
      <c r="CB45" s="1" t="s">
        <v>71</v>
      </c>
    </row>
    <row r="46" spans="1:80" s="30" customFormat="1" ht="15.75" x14ac:dyDescent="0.2">
      <c r="A46" s="80"/>
      <c r="B46" s="80"/>
      <c r="C46" s="115" t="s">
        <v>73</v>
      </c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7"/>
      <c r="AA46" s="114">
        <v>1795634</v>
      </c>
      <c r="AB46" s="114"/>
      <c r="AC46" s="114"/>
      <c r="AD46" s="114"/>
      <c r="AE46" s="114"/>
      <c r="AF46" s="114">
        <v>0</v>
      </c>
      <c r="AG46" s="114"/>
      <c r="AH46" s="114"/>
      <c r="AI46" s="114"/>
      <c r="AJ46" s="114"/>
      <c r="AK46" s="114">
        <f>AA46+AF46</f>
        <v>1795634</v>
      </c>
      <c r="AL46" s="114"/>
      <c r="AM46" s="114"/>
      <c r="AN46" s="114"/>
      <c r="AO46" s="114"/>
      <c r="AP46" s="114">
        <v>1784007</v>
      </c>
      <c r="AQ46" s="114"/>
      <c r="AR46" s="114"/>
      <c r="AS46" s="114"/>
      <c r="AT46" s="114"/>
      <c r="AU46" s="114">
        <v>0</v>
      </c>
      <c r="AV46" s="114"/>
      <c r="AW46" s="114"/>
      <c r="AX46" s="114"/>
      <c r="AY46" s="114"/>
      <c r="AZ46" s="114">
        <f>AP46+AU46</f>
        <v>1784007</v>
      </c>
      <c r="BA46" s="114"/>
      <c r="BB46" s="114"/>
      <c r="BC46" s="114"/>
      <c r="BD46" s="114">
        <f>AP46-AA46</f>
        <v>-11627</v>
      </c>
      <c r="BE46" s="114"/>
      <c r="BF46" s="114"/>
      <c r="BG46" s="114"/>
      <c r="BH46" s="114"/>
      <c r="BI46" s="114">
        <f>AU46-AF46</f>
        <v>0</v>
      </c>
      <c r="BJ46" s="114"/>
      <c r="BK46" s="114"/>
      <c r="BL46" s="114"/>
      <c r="BM46" s="114"/>
      <c r="BN46" s="114">
        <f>BD46+BI46</f>
        <v>-11627</v>
      </c>
      <c r="BO46" s="114"/>
      <c r="BP46" s="114"/>
      <c r="BQ46" s="114"/>
    </row>
    <row r="48" spans="1:80" ht="15.75" customHeight="1" x14ac:dyDescent="0.2">
      <c r="A48" s="45" t="s">
        <v>47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</row>
    <row r="49" spans="1:80" ht="15" customHeight="1" x14ac:dyDescent="0.2">
      <c r="A49" s="59" t="s">
        <v>121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</row>
    <row r="50" spans="1:80" ht="28.5" customHeight="1" x14ac:dyDescent="0.2">
      <c r="A50" s="63" t="s">
        <v>31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 t="s">
        <v>27</v>
      </c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 t="s">
        <v>49</v>
      </c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 t="s">
        <v>0</v>
      </c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2"/>
      <c r="BN50" s="2"/>
      <c r="BO50" s="2"/>
      <c r="BP50" s="2"/>
      <c r="BQ50" s="2"/>
    </row>
    <row r="51" spans="1:80" ht="29.1" customHeight="1" x14ac:dyDescent="0.2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 t="s">
        <v>2</v>
      </c>
      <c r="R51" s="63"/>
      <c r="S51" s="63"/>
      <c r="T51" s="63"/>
      <c r="U51" s="63"/>
      <c r="V51" s="63" t="s">
        <v>1</v>
      </c>
      <c r="W51" s="63"/>
      <c r="X51" s="63"/>
      <c r="Y51" s="63"/>
      <c r="Z51" s="63"/>
      <c r="AA51" s="63" t="s">
        <v>28</v>
      </c>
      <c r="AB51" s="63"/>
      <c r="AC51" s="63"/>
      <c r="AD51" s="63"/>
      <c r="AE51" s="63"/>
      <c r="AF51" s="63"/>
      <c r="AG51" s="63" t="s">
        <v>2</v>
      </c>
      <c r="AH51" s="63"/>
      <c r="AI51" s="63"/>
      <c r="AJ51" s="63"/>
      <c r="AK51" s="63"/>
      <c r="AL51" s="63" t="s">
        <v>1</v>
      </c>
      <c r="AM51" s="63"/>
      <c r="AN51" s="63"/>
      <c r="AO51" s="63"/>
      <c r="AP51" s="63"/>
      <c r="AQ51" s="63" t="s">
        <v>28</v>
      </c>
      <c r="AR51" s="63"/>
      <c r="AS51" s="63"/>
      <c r="AT51" s="63"/>
      <c r="AU51" s="63"/>
      <c r="AV51" s="63"/>
      <c r="AW51" s="56" t="s">
        <v>2</v>
      </c>
      <c r="AX51" s="57"/>
      <c r="AY51" s="57"/>
      <c r="AZ51" s="57"/>
      <c r="BA51" s="58"/>
      <c r="BB51" s="56" t="s">
        <v>1</v>
      </c>
      <c r="BC51" s="57"/>
      <c r="BD51" s="57"/>
      <c r="BE51" s="57"/>
      <c r="BF51" s="58"/>
      <c r="BG51" s="63" t="s">
        <v>28</v>
      </c>
      <c r="BH51" s="63"/>
      <c r="BI51" s="63"/>
      <c r="BJ51" s="63"/>
      <c r="BK51" s="63"/>
      <c r="BL51" s="63"/>
      <c r="BM51" s="2"/>
      <c r="BN51" s="2"/>
      <c r="BO51" s="2"/>
      <c r="BP51" s="2"/>
      <c r="BQ51" s="2"/>
    </row>
    <row r="52" spans="1:80" ht="15.95" customHeight="1" x14ac:dyDescent="0.25">
      <c r="A52" s="63">
        <v>1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>
        <v>2</v>
      </c>
      <c r="R52" s="63"/>
      <c r="S52" s="63"/>
      <c r="T52" s="63"/>
      <c r="U52" s="63"/>
      <c r="V52" s="63">
        <v>3</v>
      </c>
      <c r="W52" s="63"/>
      <c r="X52" s="63"/>
      <c r="Y52" s="63"/>
      <c r="Z52" s="63"/>
      <c r="AA52" s="63">
        <v>4</v>
      </c>
      <c r="AB52" s="63"/>
      <c r="AC52" s="63"/>
      <c r="AD52" s="63"/>
      <c r="AE52" s="63"/>
      <c r="AF52" s="63"/>
      <c r="AG52" s="63">
        <v>5</v>
      </c>
      <c r="AH52" s="63"/>
      <c r="AI52" s="63"/>
      <c r="AJ52" s="63"/>
      <c r="AK52" s="63"/>
      <c r="AL52" s="63">
        <v>6</v>
      </c>
      <c r="AM52" s="63"/>
      <c r="AN52" s="63"/>
      <c r="AO52" s="63"/>
      <c r="AP52" s="63"/>
      <c r="AQ52" s="63">
        <v>7</v>
      </c>
      <c r="AR52" s="63"/>
      <c r="AS52" s="63"/>
      <c r="AT52" s="63"/>
      <c r="AU52" s="63"/>
      <c r="AV52" s="63"/>
      <c r="AW52" s="63">
        <v>8</v>
      </c>
      <c r="AX52" s="63"/>
      <c r="AY52" s="63"/>
      <c r="AZ52" s="63"/>
      <c r="BA52" s="63"/>
      <c r="BB52" s="76">
        <v>9</v>
      </c>
      <c r="BC52" s="76"/>
      <c r="BD52" s="76"/>
      <c r="BE52" s="76"/>
      <c r="BF52" s="76"/>
      <c r="BG52" s="76">
        <v>10</v>
      </c>
      <c r="BH52" s="76"/>
      <c r="BI52" s="76"/>
      <c r="BJ52" s="76"/>
      <c r="BK52" s="76"/>
      <c r="BL52" s="76"/>
      <c r="BM52" s="6"/>
      <c r="BN52" s="6"/>
      <c r="BO52" s="6"/>
      <c r="BP52" s="6"/>
      <c r="BQ52" s="6"/>
    </row>
    <row r="53" spans="1:80" ht="18" hidden="1" customHeight="1" x14ac:dyDescent="0.2">
      <c r="A53" s="91" t="s">
        <v>16</v>
      </c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73" t="s">
        <v>12</v>
      </c>
      <c r="R53" s="73"/>
      <c r="S53" s="73"/>
      <c r="T53" s="73"/>
      <c r="U53" s="73"/>
      <c r="V53" s="73" t="s">
        <v>11</v>
      </c>
      <c r="W53" s="73"/>
      <c r="X53" s="73"/>
      <c r="Y53" s="73"/>
      <c r="Z53" s="73"/>
      <c r="AA53" s="82" t="s">
        <v>18</v>
      </c>
      <c r="AB53" s="75"/>
      <c r="AC53" s="75"/>
      <c r="AD53" s="75"/>
      <c r="AE53" s="75"/>
      <c r="AF53" s="75"/>
      <c r="AG53" s="73" t="s">
        <v>13</v>
      </c>
      <c r="AH53" s="73"/>
      <c r="AI53" s="73"/>
      <c r="AJ53" s="73"/>
      <c r="AK53" s="73"/>
      <c r="AL53" s="73" t="s">
        <v>14</v>
      </c>
      <c r="AM53" s="73"/>
      <c r="AN53" s="73"/>
      <c r="AO53" s="73"/>
      <c r="AP53" s="73"/>
      <c r="AQ53" s="82" t="s">
        <v>18</v>
      </c>
      <c r="AR53" s="75"/>
      <c r="AS53" s="75"/>
      <c r="AT53" s="75"/>
      <c r="AU53" s="75"/>
      <c r="AV53" s="75"/>
      <c r="AW53" s="60" t="s">
        <v>19</v>
      </c>
      <c r="AX53" s="61"/>
      <c r="AY53" s="61"/>
      <c r="AZ53" s="61"/>
      <c r="BA53" s="62"/>
      <c r="BB53" s="60" t="s">
        <v>19</v>
      </c>
      <c r="BC53" s="61"/>
      <c r="BD53" s="61"/>
      <c r="BE53" s="61"/>
      <c r="BF53" s="62"/>
      <c r="BG53" s="75" t="s">
        <v>18</v>
      </c>
      <c r="BH53" s="75"/>
      <c r="BI53" s="75"/>
      <c r="BJ53" s="75"/>
      <c r="BK53" s="75"/>
      <c r="BL53" s="75"/>
      <c r="BM53" s="7"/>
      <c r="BN53" s="7"/>
      <c r="BO53" s="7"/>
      <c r="BP53" s="7"/>
      <c r="BQ53" s="7"/>
      <c r="CA53" s="1" t="s">
        <v>23</v>
      </c>
    </row>
    <row r="54" spans="1:80" ht="47.25" customHeight="1" x14ac:dyDescent="0.2">
      <c r="A54" s="83" t="s">
        <v>74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5"/>
      <c r="Q54" s="86">
        <v>1795634</v>
      </c>
      <c r="R54" s="86"/>
      <c r="S54" s="86"/>
      <c r="T54" s="86"/>
      <c r="U54" s="86"/>
      <c r="V54" s="86">
        <v>0</v>
      </c>
      <c r="W54" s="86"/>
      <c r="X54" s="86"/>
      <c r="Y54" s="86"/>
      <c r="Z54" s="86"/>
      <c r="AA54" s="86">
        <f>Q54+V54</f>
        <v>1795634</v>
      </c>
      <c r="AB54" s="86"/>
      <c r="AC54" s="86"/>
      <c r="AD54" s="86"/>
      <c r="AE54" s="86"/>
      <c r="AF54" s="86"/>
      <c r="AG54" s="86">
        <v>1784007</v>
      </c>
      <c r="AH54" s="86"/>
      <c r="AI54" s="86"/>
      <c r="AJ54" s="86"/>
      <c r="AK54" s="86"/>
      <c r="AL54" s="86">
        <v>0</v>
      </c>
      <c r="AM54" s="86"/>
      <c r="AN54" s="86"/>
      <c r="AO54" s="86"/>
      <c r="AP54" s="86"/>
      <c r="AQ54" s="86">
        <f>AG54+AL54</f>
        <v>1784007</v>
      </c>
      <c r="AR54" s="86"/>
      <c r="AS54" s="86"/>
      <c r="AT54" s="86"/>
      <c r="AU54" s="86"/>
      <c r="AV54" s="86"/>
      <c r="AW54" s="86">
        <f>AG54-Q54</f>
        <v>-11627</v>
      </c>
      <c r="AX54" s="86"/>
      <c r="AY54" s="86"/>
      <c r="AZ54" s="86"/>
      <c r="BA54" s="86"/>
      <c r="BB54" s="77">
        <f>AL54-V54</f>
        <v>0</v>
      </c>
      <c r="BC54" s="77"/>
      <c r="BD54" s="77"/>
      <c r="BE54" s="77"/>
      <c r="BF54" s="77"/>
      <c r="BG54" s="77">
        <f>AW54+BB54</f>
        <v>-11627</v>
      </c>
      <c r="BH54" s="77"/>
      <c r="BI54" s="77"/>
      <c r="BJ54" s="77"/>
      <c r="BK54" s="77"/>
      <c r="BL54" s="77"/>
      <c r="BM54" s="8"/>
      <c r="BN54" s="8"/>
      <c r="BO54" s="8"/>
      <c r="BP54" s="8"/>
      <c r="BQ54" s="8"/>
      <c r="CA54" s="1" t="s">
        <v>24</v>
      </c>
    </row>
    <row r="55" spans="1:80" ht="20.25" customHeight="1" x14ac:dyDescent="0.2">
      <c r="A55" s="83" t="s">
        <v>132</v>
      </c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2"/>
      <c r="BH55" s="112"/>
      <c r="BI55" s="112"/>
      <c r="BJ55" s="112"/>
      <c r="BK55" s="112"/>
      <c r="BL55" s="113"/>
      <c r="BM55" s="8"/>
      <c r="BN55" s="8"/>
      <c r="BO55" s="8"/>
      <c r="BP55" s="8"/>
      <c r="BQ55" s="8"/>
      <c r="CB55" s="1" t="s">
        <v>75</v>
      </c>
    </row>
    <row r="56" spans="1:80" s="30" customFormat="1" ht="14.25" x14ac:dyDescent="0.2">
      <c r="A56" s="115" t="s">
        <v>76</v>
      </c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1"/>
      <c r="Q56" s="122">
        <v>1795634</v>
      </c>
      <c r="R56" s="122"/>
      <c r="S56" s="122"/>
      <c r="T56" s="122"/>
      <c r="U56" s="122"/>
      <c r="V56" s="122">
        <v>0</v>
      </c>
      <c r="W56" s="122"/>
      <c r="X56" s="122"/>
      <c r="Y56" s="122"/>
      <c r="Z56" s="122"/>
      <c r="AA56" s="122">
        <f>Q56+V56</f>
        <v>1795634</v>
      </c>
      <c r="AB56" s="122"/>
      <c r="AC56" s="122"/>
      <c r="AD56" s="122"/>
      <c r="AE56" s="122"/>
      <c r="AF56" s="122"/>
      <c r="AG56" s="122">
        <v>1784007</v>
      </c>
      <c r="AH56" s="122"/>
      <c r="AI56" s="122"/>
      <c r="AJ56" s="122"/>
      <c r="AK56" s="122"/>
      <c r="AL56" s="122">
        <v>0</v>
      </c>
      <c r="AM56" s="122"/>
      <c r="AN56" s="122"/>
      <c r="AO56" s="122"/>
      <c r="AP56" s="122"/>
      <c r="AQ56" s="122">
        <f>AG56+AL56</f>
        <v>1784007</v>
      </c>
      <c r="AR56" s="122"/>
      <c r="AS56" s="122"/>
      <c r="AT56" s="122"/>
      <c r="AU56" s="122"/>
      <c r="AV56" s="122"/>
      <c r="AW56" s="122">
        <f>AG56-Q56</f>
        <v>-11627</v>
      </c>
      <c r="AX56" s="122"/>
      <c r="AY56" s="122"/>
      <c r="AZ56" s="122"/>
      <c r="BA56" s="122"/>
      <c r="BB56" s="111">
        <f>AL56-V56</f>
        <v>0</v>
      </c>
      <c r="BC56" s="111"/>
      <c r="BD56" s="111"/>
      <c r="BE56" s="111"/>
      <c r="BF56" s="111"/>
      <c r="BG56" s="111">
        <f>AW56+BB56</f>
        <v>-11627</v>
      </c>
      <c r="BH56" s="111"/>
      <c r="BI56" s="111"/>
      <c r="BJ56" s="111"/>
      <c r="BK56" s="111"/>
      <c r="BL56" s="111"/>
      <c r="BM56" s="31"/>
      <c r="BN56" s="31"/>
      <c r="BO56" s="31"/>
      <c r="BP56" s="31"/>
      <c r="BQ56" s="31"/>
    </row>
    <row r="58" spans="1:80" ht="15.75" customHeight="1" x14ac:dyDescent="0.2">
      <c r="A58" s="45" t="s">
        <v>48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</row>
    <row r="60" spans="1:80" ht="45" customHeight="1" x14ac:dyDescent="0.2">
      <c r="A60" s="103" t="s">
        <v>7</v>
      </c>
      <c r="B60" s="104"/>
      <c r="C60" s="103" t="s">
        <v>6</v>
      </c>
      <c r="D60" s="107"/>
      <c r="E60" s="107"/>
      <c r="F60" s="107"/>
      <c r="G60" s="107"/>
      <c r="H60" s="107"/>
      <c r="I60" s="104"/>
      <c r="J60" s="103" t="s">
        <v>5</v>
      </c>
      <c r="K60" s="107"/>
      <c r="L60" s="107"/>
      <c r="M60" s="107"/>
      <c r="N60" s="104"/>
      <c r="O60" s="103" t="s">
        <v>4</v>
      </c>
      <c r="P60" s="107"/>
      <c r="Q60" s="107"/>
      <c r="R60" s="107"/>
      <c r="S60" s="107"/>
      <c r="T60" s="107"/>
      <c r="U60" s="107"/>
      <c r="V60" s="107"/>
      <c r="W60" s="107"/>
      <c r="X60" s="104"/>
      <c r="Y60" s="63" t="s">
        <v>27</v>
      </c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 t="s">
        <v>50</v>
      </c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78" t="s">
        <v>0</v>
      </c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10"/>
      <c r="BS60" s="10"/>
      <c r="BT60" s="10"/>
      <c r="BU60" s="10"/>
      <c r="BV60" s="10"/>
      <c r="BW60" s="10"/>
      <c r="BX60" s="10"/>
      <c r="BY60" s="10"/>
      <c r="BZ60" s="9"/>
    </row>
    <row r="61" spans="1:80" ht="32.25" customHeight="1" x14ac:dyDescent="0.2">
      <c r="A61" s="105"/>
      <c r="B61" s="106"/>
      <c r="C61" s="105"/>
      <c r="D61" s="108"/>
      <c r="E61" s="108"/>
      <c r="F61" s="108"/>
      <c r="G61" s="108"/>
      <c r="H61" s="108"/>
      <c r="I61" s="106"/>
      <c r="J61" s="105"/>
      <c r="K61" s="108"/>
      <c r="L61" s="108"/>
      <c r="M61" s="108"/>
      <c r="N61" s="106"/>
      <c r="O61" s="105"/>
      <c r="P61" s="108"/>
      <c r="Q61" s="108"/>
      <c r="R61" s="108"/>
      <c r="S61" s="108"/>
      <c r="T61" s="108"/>
      <c r="U61" s="108"/>
      <c r="V61" s="108"/>
      <c r="W61" s="108"/>
      <c r="X61" s="106"/>
      <c r="Y61" s="56" t="s">
        <v>2</v>
      </c>
      <c r="Z61" s="57"/>
      <c r="AA61" s="57"/>
      <c r="AB61" s="57"/>
      <c r="AC61" s="58"/>
      <c r="AD61" s="56" t="s">
        <v>1</v>
      </c>
      <c r="AE61" s="57"/>
      <c r="AF61" s="57"/>
      <c r="AG61" s="57"/>
      <c r="AH61" s="58"/>
      <c r="AI61" s="63" t="s">
        <v>28</v>
      </c>
      <c r="AJ61" s="63"/>
      <c r="AK61" s="63"/>
      <c r="AL61" s="63"/>
      <c r="AM61" s="63"/>
      <c r="AN61" s="63" t="s">
        <v>2</v>
      </c>
      <c r="AO61" s="63"/>
      <c r="AP61" s="63"/>
      <c r="AQ61" s="63"/>
      <c r="AR61" s="63"/>
      <c r="AS61" s="63" t="s">
        <v>1</v>
      </c>
      <c r="AT61" s="63"/>
      <c r="AU61" s="63"/>
      <c r="AV61" s="63"/>
      <c r="AW61" s="63"/>
      <c r="AX61" s="63" t="s">
        <v>28</v>
      </c>
      <c r="AY61" s="63"/>
      <c r="AZ61" s="63"/>
      <c r="BA61" s="63"/>
      <c r="BB61" s="63"/>
      <c r="BC61" s="63" t="s">
        <v>2</v>
      </c>
      <c r="BD61" s="63"/>
      <c r="BE61" s="63"/>
      <c r="BF61" s="63"/>
      <c r="BG61" s="63"/>
      <c r="BH61" s="63" t="s">
        <v>1</v>
      </c>
      <c r="BI61" s="63"/>
      <c r="BJ61" s="63"/>
      <c r="BK61" s="63"/>
      <c r="BL61" s="63"/>
      <c r="BM61" s="63" t="s">
        <v>28</v>
      </c>
      <c r="BN61" s="63"/>
      <c r="BO61" s="63"/>
      <c r="BP61" s="63"/>
      <c r="BQ61" s="63"/>
      <c r="BR61" s="2"/>
      <c r="BS61" s="2"/>
      <c r="BT61" s="2"/>
      <c r="BU61" s="2"/>
      <c r="BV61" s="2"/>
      <c r="BW61" s="2"/>
      <c r="BX61" s="2"/>
      <c r="BY61" s="2"/>
      <c r="BZ61" s="9"/>
    </row>
    <row r="62" spans="1:80" ht="15.95" customHeight="1" x14ac:dyDescent="0.2">
      <c r="A62" s="63">
        <v>1</v>
      </c>
      <c r="B62" s="63"/>
      <c r="C62" s="63">
        <v>2</v>
      </c>
      <c r="D62" s="63"/>
      <c r="E62" s="63"/>
      <c r="F62" s="63"/>
      <c r="G62" s="63"/>
      <c r="H62" s="63"/>
      <c r="I62" s="63"/>
      <c r="J62" s="63">
        <v>3</v>
      </c>
      <c r="K62" s="63"/>
      <c r="L62" s="63"/>
      <c r="M62" s="63"/>
      <c r="N62" s="63"/>
      <c r="O62" s="63">
        <v>4</v>
      </c>
      <c r="P62" s="63"/>
      <c r="Q62" s="63"/>
      <c r="R62" s="63"/>
      <c r="S62" s="63"/>
      <c r="T62" s="63"/>
      <c r="U62" s="63"/>
      <c r="V62" s="63"/>
      <c r="W62" s="63"/>
      <c r="X62" s="63"/>
      <c r="Y62" s="63">
        <v>5</v>
      </c>
      <c r="Z62" s="63"/>
      <c r="AA62" s="63"/>
      <c r="AB62" s="63"/>
      <c r="AC62" s="63"/>
      <c r="AD62" s="63">
        <v>6</v>
      </c>
      <c r="AE62" s="63"/>
      <c r="AF62" s="63"/>
      <c r="AG62" s="63"/>
      <c r="AH62" s="63"/>
      <c r="AI62" s="63">
        <v>7</v>
      </c>
      <c r="AJ62" s="63"/>
      <c r="AK62" s="63"/>
      <c r="AL62" s="63"/>
      <c r="AM62" s="63"/>
      <c r="AN62" s="56">
        <v>8</v>
      </c>
      <c r="AO62" s="57"/>
      <c r="AP62" s="57"/>
      <c r="AQ62" s="57"/>
      <c r="AR62" s="58"/>
      <c r="AS62" s="56">
        <v>9</v>
      </c>
      <c r="AT62" s="57"/>
      <c r="AU62" s="57"/>
      <c r="AV62" s="57"/>
      <c r="AW62" s="58"/>
      <c r="AX62" s="56">
        <v>10</v>
      </c>
      <c r="AY62" s="57"/>
      <c r="AZ62" s="57"/>
      <c r="BA62" s="57"/>
      <c r="BB62" s="58"/>
      <c r="BC62" s="56">
        <v>11</v>
      </c>
      <c r="BD62" s="57"/>
      <c r="BE62" s="57"/>
      <c r="BF62" s="57"/>
      <c r="BG62" s="58"/>
      <c r="BH62" s="56">
        <v>12</v>
      </c>
      <c r="BI62" s="57"/>
      <c r="BJ62" s="57"/>
      <c r="BK62" s="57"/>
      <c r="BL62" s="58"/>
      <c r="BM62" s="56">
        <v>13</v>
      </c>
      <c r="BN62" s="57"/>
      <c r="BO62" s="57"/>
      <c r="BP62" s="57"/>
      <c r="BQ62" s="58"/>
      <c r="BR62" s="2"/>
      <c r="BS62" s="2"/>
      <c r="BT62" s="2"/>
      <c r="BU62" s="2"/>
      <c r="BV62" s="2"/>
      <c r="BW62" s="2"/>
      <c r="BX62" s="2"/>
      <c r="BY62" s="2"/>
      <c r="BZ62" s="9"/>
    </row>
    <row r="63" spans="1:80" ht="12.75" hidden="1" customHeight="1" x14ac:dyDescent="0.2">
      <c r="A63" s="81" t="s">
        <v>39</v>
      </c>
      <c r="B63" s="81"/>
      <c r="C63" s="88" t="s">
        <v>16</v>
      </c>
      <c r="D63" s="89"/>
      <c r="E63" s="89"/>
      <c r="F63" s="89"/>
      <c r="G63" s="89"/>
      <c r="H63" s="89"/>
      <c r="I63" s="90"/>
      <c r="J63" s="81" t="s">
        <v>17</v>
      </c>
      <c r="K63" s="81"/>
      <c r="L63" s="81"/>
      <c r="M63" s="81"/>
      <c r="N63" s="81"/>
      <c r="O63" s="91" t="s">
        <v>40</v>
      </c>
      <c r="P63" s="91"/>
      <c r="Q63" s="91"/>
      <c r="R63" s="91"/>
      <c r="S63" s="91"/>
      <c r="T63" s="91"/>
      <c r="U63" s="91"/>
      <c r="V63" s="91"/>
      <c r="W63" s="91"/>
      <c r="X63" s="88"/>
      <c r="Y63" s="73" t="s">
        <v>12</v>
      </c>
      <c r="Z63" s="73"/>
      <c r="AA63" s="73"/>
      <c r="AB63" s="73"/>
      <c r="AC63" s="73"/>
      <c r="AD63" s="73" t="s">
        <v>32</v>
      </c>
      <c r="AE63" s="73"/>
      <c r="AF63" s="73"/>
      <c r="AG63" s="73"/>
      <c r="AH63" s="73"/>
      <c r="AI63" s="73" t="s">
        <v>18</v>
      </c>
      <c r="AJ63" s="73"/>
      <c r="AK63" s="73"/>
      <c r="AL63" s="73"/>
      <c r="AM63" s="73"/>
      <c r="AN63" s="73" t="s">
        <v>33</v>
      </c>
      <c r="AO63" s="73"/>
      <c r="AP63" s="73"/>
      <c r="AQ63" s="73"/>
      <c r="AR63" s="73"/>
      <c r="AS63" s="73" t="s">
        <v>13</v>
      </c>
      <c r="AT63" s="73"/>
      <c r="AU63" s="73"/>
      <c r="AV63" s="73"/>
      <c r="AW63" s="73"/>
      <c r="AX63" s="73" t="s">
        <v>18</v>
      </c>
      <c r="AY63" s="73"/>
      <c r="AZ63" s="73"/>
      <c r="BA63" s="73"/>
      <c r="BB63" s="73"/>
      <c r="BC63" s="73" t="s">
        <v>35</v>
      </c>
      <c r="BD63" s="73"/>
      <c r="BE63" s="73"/>
      <c r="BF63" s="73"/>
      <c r="BG63" s="73"/>
      <c r="BH63" s="73" t="s">
        <v>35</v>
      </c>
      <c r="BI63" s="73"/>
      <c r="BJ63" s="73"/>
      <c r="BK63" s="73"/>
      <c r="BL63" s="73"/>
      <c r="BM63" s="72" t="s">
        <v>18</v>
      </c>
      <c r="BN63" s="72"/>
      <c r="BO63" s="72"/>
      <c r="BP63" s="72"/>
      <c r="BQ63" s="72"/>
      <c r="BR63" s="12"/>
      <c r="BS63" s="12"/>
      <c r="BT63" s="9"/>
      <c r="BU63" s="9"/>
      <c r="BV63" s="9"/>
      <c r="BW63" s="9"/>
      <c r="BX63" s="9"/>
      <c r="BY63" s="9"/>
      <c r="BZ63" s="9"/>
      <c r="CA63" s="1" t="s">
        <v>25</v>
      </c>
    </row>
    <row r="64" spans="1:80" s="30" customFormat="1" ht="15.75" x14ac:dyDescent="0.2">
      <c r="A64" s="80">
        <v>0</v>
      </c>
      <c r="B64" s="80"/>
      <c r="C64" s="87" t="s">
        <v>77</v>
      </c>
      <c r="D64" s="87"/>
      <c r="E64" s="87"/>
      <c r="F64" s="87"/>
      <c r="G64" s="87"/>
      <c r="H64" s="87"/>
      <c r="I64" s="87"/>
      <c r="J64" s="87" t="s">
        <v>78</v>
      </c>
      <c r="K64" s="87"/>
      <c r="L64" s="87"/>
      <c r="M64" s="87"/>
      <c r="N64" s="87"/>
      <c r="O64" s="87" t="s">
        <v>78</v>
      </c>
      <c r="P64" s="87"/>
      <c r="Q64" s="87"/>
      <c r="R64" s="87"/>
      <c r="S64" s="87"/>
      <c r="T64" s="87"/>
      <c r="U64" s="87"/>
      <c r="V64" s="87"/>
      <c r="W64" s="87"/>
      <c r="X64" s="87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32"/>
      <c r="BS64" s="32"/>
      <c r="BT64" s="32"/>
      <c r="BU64" s="32"/>
      <c r="BV64" s="32"/>
      <c r="BW64" s="32"/>
      <c r="BX64" s="32"/>
      <c r="BY64" s="32"/>
      <c r="BZ64" s="33"/>
      <c r="CA64" s="30" t="s">
        <v>26</v>
      </c>
    </row>
    <row r="65" spans="1:80" ht="109.5" customHeight="1" x14ac:dyDescent="0.2">
      <c r="A65" s="63">
        <v>1</v>
      </c>
      <c r="B65" s="63"/>
      <c r="C65" s="118" t="s">
        <v>79</v>
      </c>
      <c r="D65" s="109"/>
      <c r="E65" s="109"/>
      <c r="F65" s="109"/>
      <c r="G65" s="109"/>
      <c r="H65" s="109"/>
      <c r="I65" s="110"/>
      <c r="J65" s="119" t="s">
        <v>80</v>
      </c>
      <c r="K65" s="119"/>
      <c r="L65" s="119"/>
      <c r="M65" s="119"/>
      <c r="N65" s="119"/>
      <c r="O65" s="118" t="s">
        <v>81</v>
      </c>
      <c r="P65" s="109"/>
      <c r="Q65" s="109"/>
      <c r="R65" s="109"/>
      <c r="S65" s="109"/>
      <c r="T65" s="109"/>
      <c r="U65" s="109"/>
      <c r="V65" s="109"/>
      <c r="W65" s="109"/>
      <c r="X65" s="110"/>
      <c r="Y65" s="86">
        <v>1795634</v>
      </c>
      <c r="Z65" s="86"/>
      <c r="AA65" s="86"/>
      <c r="AB65" s="86"/>
      <c r="AC65" s="86"/>
      <c r="AD65" s="86">
        <v>0</v>
      </c>
      <c r="AE65" s="86"/>
      <c r="AF65" s="86"/>
      <c r="AG65" s="86"/>
      <c r="AH65" s="86"/>
      <c r="AI65" s="86">
        <f>Y65+AD65</f>
        <v>1795634</v>
      </c>
      <c r="AJ65" s="86"/>
      <c r="AK65" s="86"/>
      <c r="AL65" s="86"/>
      <c r="AM65" s="86"/>
      <c r="AN65" s="86">
        <v>1784007</v>
      </c>
      <c r="AO65" s="86"/>
      <c r="AP65" s="86"/>
      <c r="AQ65" s="86"/>
      <c r="AR65" s="86"/>
      <c r="AS65" s="86">
        <v>0</v>
      </c>
      <c r="AT65" s="86"/>
      <c r="AU65" s="86"/>
      <c r="AV65" s="86"/>
      <c r="AW65" s="86"/>
      <c r="AX65" s="86">
        <f>AN65+AS65</f>
        <v>1784007</v>
      </c>
      <c r="AY65" s="86"/>
      <c r="AZ65" s="86"/>
      <c r="BA65" s="86"/>
      <c r="BB65" s="86"/>
      <c r="BC65" s="86">
        <f>AN65-Y65</f>
        <v>-11627</v>
      </c>
      <c r="BD65" s="86"/>
      <c r="BE65" s="86"/>
      <c r="BF65" s="86"/>
      <c r="BG65" s="86"/>
      <c r="BH65" s="86">
        <f>AS65-AD65</f>
        <v>0</v>
      </c>
      <c r="BI65" s="86"/>
      <c r="BJ65" s="86"/>
      <c r="BK65" s="86"/>
      <c r="BL65" s="86"/>
      <c r="BM65" s="86">
        <f>BC65+BH65</f>
        <v>-11627</v>
      </c>
      <c r="BN65" s="86"/>
      <c r="BO65" s="86"/>
      <c r="BP65" s="86"/>
      <c r="BQ65" s="86"/>
      <c r="BR65" s="11"/>
      <c r="BS65" s="11"/>
      <c r="BT65" s="11"/>
      <c r="BU65" s="11"/>
      <c r="BV65" s="11"/>
      <c r="BW65" s="11"/>
      <c r="BX65" s="11"/>
      <c r="BY65" s="11"/>
      <c r="BZ65" s="9"/>
    </row>
    <row r="66" spans="1:80" ht="25.5" customHeight="1" x14ac:dyDescent="0.2">
      <c r="A66" s="63"/>
      <c r="B66" s="63"/>
      <c r="C66" s="118" t="s">
        <v>133</v>
      </c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5"/>
      <c r="BR66" s="11"/>
      <c r="BS66" s="11"/>
      <c r="BT66" s="11"/>
      <c r="BU66" s="11"/>
      <c r="BV66" s="11"/>
      <c r="BW66" s="11"/>
      <c r="BX66" s="11"/>
      <c r="BY66" s="11"/>
      <c r="BZ66" s="9"/>
      <c r="CB66" s="1" t="s">
        <v>82</v>
      </c>
    </row>
    <row r="67" spans="1:80" s="30" customFormat="1" ht="15.75" x14ac:dyDescent="0.2">
      <c r="A67" s="80">
        <v>0</v>
      </c>
      <c r="B67" s="80"/>
      <c r="C67" s="123" t="s">
        <v>83</v>
      </c>
      <c r="D67" s="116"/>
      <c r="E67" s="116"/>
      <c r="F67" s="116"/>
      <c r="G67" s="116"/>
      <c r="H67" s="116"/>
      <c r="I67" s="117"/>
      <c r="J67" s="124" t="s">
        <v>78</v>
      </c>
      <c r="K67" s="124"/>
      <c r="L67" s="124"/>
      <c r="M67" s="124"/>
      <c r="N67" s="124"/>
      <c r="O67" s="123" t="s">
        <v>78</v>
      </c>
      <c r="P67" s="116"/>
      <c r="Q67" s="116"/>
      <c r="R67" s="116"/>
      <c r="S67" s="116"/>
      <c r="T67" s="116"/>
      <c r="U67" s="116"/>
      <c r="V67" s="116"/>
      <c r="W67" s="116"/>
      <c r="X67" s="117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32"/>
      <c r="BS67" s="32"/>
      <c r="BT67" s="32"/>
      <c r="BU67" s="32"/>
      <c r="BV67" s="32"/>
      <c r="BW67" s="32"/>
      <c r="BX67" s="32"/>
      <c r="BY67" s="32"/>
      <c r="BZ67" s="33"/>
    </row>
    <row r="68" spans="1:80" ht="54" customHeight="1" x14ac:dyDescent="0.2">
      <c r="A68" s="63">
        <v>1</v>
      </c>
      <c r="B68" s="63"/>
      <c r="C68" s="118" t="s">
        <v>84</v>
      </c>
      <c r="D68" s="109"/>
      <c r="E68" s="109"/>
      <c r="F68" s="109"/>
      <c r="G68" s="109"/>
      <c r="H68" s="109"/>
      <c r="I68" s="110"/>
      <c r="J68" s="119" t="s">
        <v>85</v>
      </c>
      <c r="K68" s="119"/>
      <c r="L68" s="119"/>
      <c r="M68" s="119"/>
      <c r="N68" s="119"/>
      <c r="O68" s="118" t="s">
        <v>86</v>
      </c>
      <c r="P68" s="109"/>
      <c r="Q68" s="109"/>
      <c r="R68" s="109"/>
      <c r="S68" s="109"/>
      <c r="T68" s="109"/>
      <c r="U68" s="109"/>
      <c r="V68" s="109"/>
      <c r="W68" s="109"/>
      <c r="X68" s="110"/>
      <c r="Y68" s="86">
        <v>185</v>
      </c>
      <c r="Z68" s="86"/>
      <c r="AA68" s="86"/>
      <c r="AB68" s="86"/>
      <c r="AC68" s="86"/>
      <c r="AD68" s="86">
        <v>0</v>
      </c>
      <c r="AE68" s="86"/>
      <c r="AF68" s="86"/>
      <c r="AG68" s="86"/>
      <c r="AH68" s="86"/>
      <c r="AI68" s="86">
        <f>Y68+AD68</f>
        <v>185</v>
      </c>
      <c r="AJ68" s="86"/>
      <c r="AK68" s="86"/>
      <c r="AL68" s="86"/>
      <c r="AM68" s="86"/>
      <c r="AN68" s="86">
        <v>179</v>
      </c>
      <c r="AO68" s="86"/>
      <c r="AP68" s="86"/>
      <c r="AQ68" s="86"/>
      <c r="AR68" s="86"/>
      <c r="AS68" s="86">
        <v>0</v>
      </c>
      <c r="AT68" s="86"/>
      <c r="AU68" s="86"/>
      <c r="AV68" s="86"/>
      <c r="AW68" s="86"/>
      <c r="AX68" s="86">
        <f>AN68+AS68</f>
        <v>179</v>
      </c>
      <c r="AY68" s="86"/>
      <c r="AZ68" s="86"/>
      <c r="BA68" s="86"/>
      <c r="BB68" s="86"/>
      <c r="BC68" s="86">
        <f>AN68-Y68</f>
        <v>-6</v>
      </c>
      <c r="BD68" s="86"/>
      <c r="BE68" s="86"/>
      <c r="BF68" s="86"/>
      <c r="BG68" s="86"/>
      <c r="BH68" s="86">
        <f>AS68-AD68</f>
        <v>0</v>
      </c>
      <c r="BI68" s="86"/>
      <c r="BJ68" s="86"/>
      <c r="BK68" s="86"/>
      <c r="BL68" s="86"/>
      <c r="BM68" s="86">
        <f>BC68+BH68</f>
        <v>-6</v>
      </c>
      <c r="BN68" s="86"/>
      <c r="BO68" s="86"/>
      <c r="BP68" s="86"/>
      <c r="BQ68" s="86"/>
      <c r="BR68" s="11"/>
      <c r="BS68" s="11"/>
      <c r="BT68" s="11"/>
      <c r="BU68" s="11"/>
      <c r="BV68" s="11"/>
      <c r="BW68" s="11"/>
      <c r="BX68" s="11"/>
      <c r="BY68" s="11"/>
      <c r="BZ68" s="9"/>
    </row>
    <row r="69" spans="1:80" ht="15.75" customHeight="1" x14ac:dyDescent="0.2">
      <c r="A69" s="63"/>
      <c r="B69" s="63"/>
      <c r="C69" s="118" t="s">
        <v>88</v>
      </c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  <c r="BK69" s="84"/>
      <c r="BL69" s="84"/>
      <c r="BM69" s="84"/>
      <c r="BN69" s="84"/>
      <c r="BO69" s="84"/>
      <c r="BP69" s="84"/>
      <c r="BQ69" s="85"/>
      <c r="BR69" s="11"/>
      <c r="BS69" s="11"/>
      <c r="BT69" s="11"/>
      <c r="BU69" s="11"/>
      <c r="BV69" s="11"/>
      <c r="BW69" s="11"/>
      <c r="BX69" s="11"/>
      <c r="BY69" s="11"/>
      <c r="BZ69" s="9"/>
      <c r="CB69" s="1" t="s">
        <v>87</v>
      </c>
    </row>
    <row r="70" spans="1:80" ht="67.5" customHeight="1" x14ac:dyDescent="0.2">
      <c r="A70" s="63">
        <v>2</v>
      </c>
      <c r="B70" s="63"/>
      <c r="C70" s="118" t="s">
        <v>89</v>
      </c>
      <c r="D70" s="109"/>
      <c r="E70" s="109"/>
      <c r="F70" s="109"/>
      <c r="G70" s="109"/>
      <c r="H70" s="109"/>
      <c r="I70" s="110"/>
      <c r="J70" s="119" t="s">
        <v>85</v>
      </c>
      <c r="K70" s="119"/>
      <c r="L70" s="119"/>
      <c r="M70" s="119"/>
      <c r="N70" s="119"/>
      <c r="O70" s="118" t="s">
        <v>86</v>
      </c>
      <c r="P70" s="109"/>
      <c r="Q70" s="109"/>
      <c r="R70" s="109"/>
      <c r="S70" s="109"/>
      <c r="T70" s="109"/>
      <c r="U70" s="109"/>
      <c r="V70" s="109"/>
      <c r="W70" s="109"/>
      <c r="X70" s="110"/>
      <c r="Y70" s="86">
        <v>185</v>
      </c>
      <c r="Z70" s="86"/>
      <c r="AA70" s="86"/>
      <c r="AB70" s="86"/>
      <c r="AC70" s="86"/>
      <c r="AD70" s="86">
        <v>0</v>
      </c>
      <c r="AE70" s="86"/>
      <c r="AF70" s="86"/>
      <c r="AG70" s="86"/>
      <c r="AH70" s="86"/>
      <c r="AI70" s="86">
        <f>Y70+AD70</f>
        <v>185</v>
      </c>
      <c r="AJ70" s="86"/>
      <c r="AK70" s="86"/>
      <c r="AL70" s="86"/>
      <c r="AM70" s="86"/>
      <c r="AN70" s="86">
        <v>179</v>
      </c>
      <c r="AO70" s="86"/>
      <c r="AP70" s="86"/>
      <c r="AQ70" s="86"/>
      <c r="AR70" s="86"/>
      <c r="AS70" s="86">
        <v>0</v>
      </c>
      <c r="AT70" s="86"/>
      <c r="AU70" s="86"/>
      <c r="AV70" s="86"/>
      <c r="AW70" s="86"/>
      <c r="AX70" s="86">
        <f>AN70+AS70</f>
        <v>179</v>
      </c>
      <c r="AY70" s="86"/>
      <c r="AZ70" s="86"/>
      <c r="BA70" s="86"/>
      <c r="BB70" s="86"/>
      <c r="BC70" s="86">
        <f>AN70-Y70</f>
        <v>-6</v>
      </c>
      <c r="BD70" s="86"/>
      <c r="BE70" s="86"/>
      <c r="BF70" s="86"/>
      <c r="BG70" s="86"/>
      <c r="BH70" s="86">
        <f>AS70-AD70</f>
        <v>0</v>
      </c>
      <c r="BI70" s="86"/>
      <c r="BJ70" s="86"/>
      <c r="BK70" s="86"/>
      <c r="BL70" s="86"/>
      <c r="BM70" s="86">
        <f>BC70+BH70</f>
        <v>-6</v>
      </c>
      <c r="BN70" s="86"/>
      <c r="BO70" s="86"/>
      <c r="BP70" s="86"/>
      <c r="BQ70" s="86"/>
      <c r="BR70" s="11"/>
      <c r="BS70" s="11"/>
      <c r="BT70" s="11"/>
      <c r="BU70" s="11"/>
      <c r="BV70" s="11"/>
      <c r="BW70" s="11"/>
      <c r="BX70" s="11"/>
      <c r="BY70" s="11"/>
      <c r="BZ70" s="9"/>
    </row>
    <row r="71" spans="1:80" ht="15.75" customHeight="1" x14ac:dyDescent="0.2">
      <c r="A71" s="63"/>
      <c r="B71" s="63"/>
      <c r="C71" s="118" t="s">
        <v>88</v>
      </c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BL71" s="84"/>
      <c r="BM71" s="84"/>
      <c r="BN71" s="84"/>
      <c r="BO71" s="84"/>
      <c r="BP71" s="84"/>
      <c r="BQ71" s="85"/>
      <c r="BR71" s="11"/>
      <c r="BS71" s="11"/>
      <c r="BT71" s="11"/>
      <c r="BU71" s="11"/>
      <c r="BV71" s="11"/>
      <c r="BW71" s="11"/>
      <c r="BX71" s="11"/>
      <c r="BY71" s="11"/>
      <c r="BZ71" s="9"/>
      <c r="CB71" s="1" t="s">
        <v>90</v>
      </c>
    </row>
    <row r="72" spans="1:80" ht="25.5" customHeight="1" x14ac:dyDescent="0.2">
      <c r="A72" s="63">
        <v>3</v>
      </c>
      <c r="B72" s="63"/>
      <c r="C72" s="118" t="s">
        <v>91</v>
      </c>
      <c r="D72" s="109"/>
      <c r="E72" s="109"/>
      <c r="F72" s="109"/>
      <c r="G72" s="109"/>
      <c r="H72" s="109"/>
      <c r="I72" s="110"/>
      <c r="J72" s="119" t="s">
        <v>85</v>
      </c>
      <c r="K72" s="119"/>
      <c r="L72" s="119"/>
      <c r="M72" s="119"/>
      <c r="N72" s="119"/>
      <c r="O72" s="118" t="s">
        <v>86</v>
      </c>
      <c r="P72" s="109"/>
      <c r="Q72" s="109"/>
      <c r="R72" s="109"/>
      <c r="S72" s="109"/>
      <c r="T72" s="109"/>
      <c r="U72" s="109"/>
      <c r="V72" s="109"/>
      <c r="W72" s="109"/>
      <c r="X72" s="110"/>
      <c r="Y72" s="86">
        <v>43</v>
      </c>
      <c r="Z72" s="86"/>
      <c r="AA72" s="86"/>
      <c r="AB72" s="86"/>
      <c r="AC72" s="86"/>
      <c r="AD72" s="86">
        <v>0</v>
      </c>
      <c r="AE72" s="86"/>
      <c r="AF72" s="86"/>
      <c r="AG72" s="86"/>
      <c r="AH72" s="86"/>
      <c r="AI72" s="86">
        <f>Y72+AD72</f>
        <v>43</v>
      </c>
      <c r="AJ72" s="86"/>
      <c r="AK72" s="86"/>
      <c r="AL72" s="86"/>
      <c r="AM72" s="86"/>
      <c r="AN72" s="86">
        <v>41</v>
      </c>
      <c r="AO72" s="86"/>
      <c r="AP72" s="86"/>
      <c r="AQ72" s="86"/>
      <c r="AR72" s="86"/>
      <c r="AS72" s="86">
        <v>0</v>
      </c>
      <c r="AT72" s="86"/>
      <c r="AU72" s="86"/>
      <c r="AV72" s="86"/>
      <c r="AW72" s="86"/>
      <c r="AX72" s="86">
        <f>AN72+AS72</f>
        <v>41</v>
      </c>
      <c r="AY72" s="86"/>
      <c r="AZ72" s="86"/>
      <c r="BA72" s="86"/>
      <c r="BB72" s="86"/>
      <c r="BC72" s="86">
        <f>AN72-Y72</f>
        <v>-2</v>
      </c>
      <c r="BD72" s="86"/>
      <c r="BE72" s="86"/>
      <c r="BF72" s="86"/>
      <c r="BG72" s="86"/>
      <c r="BH72" s="86">
        <f>AS72-AD72</f>
        <v>0</v>
      </c>
      <c r="BI72" s="86"/>
      <c r="BJ72" s="86"/>
      <c r="BK72" s="86"/>
      <c r="BL72" s="86"/>
      <c r="BM72" s="86">
        <f>BC72+BH72</f>
        <v>-2</v>
      </c>
      <c r="BN72" s="86"/>
      <c r="BO72" s="86"/>
      <c r="BP72" s="86"/>
      <c r="BQ72" s="86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80" ht="25.5" customHeight="1" x14ac:dyDescent="0.2">
      <c r="A73" s="63"/>
      <c r="B73" s="63"/>
      <c r="C73" s="118" t="s">
        <v>93</v>
      </c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84"/>
      <c r="AT73" s="84"/>
      <c r="AU73" s="84"/>
      <c r="AV73" s="84"/>
      <c r="AW73" s="84"/>
      <c r="AX73" s="84"/>
      <c r="AY73" s="84"/>
      <c r="AZ73" s="84"/>
      <c r="BA73" s="84"/>
      <c r="BB73" s="84"/>
      <c r="BC73" s="84"/>
      <c r="BD73" s="84"/>
      <c r="BE73" s="84"/>
      <c r="BF73" s="84"/>
      <c r="BG73" s="84"/>
      <c r="BH73" s="84"/>
      <c r="BI73" s="84"/>
      <c r="BJ73" s="84"/>
      <c r="BK73" s="84"/>
      <c r="BL73" s="84"/>
      <c r="BM73" s="84"/>
      <c r="BN73" s="84"/>
      <c r="BO73" s="84"/>
      <c r="BP73" s="84"/>
      <c r="BQ73" s="85"/>
      <c r="BR73" s="11"/>
      <c r="BS73" s="11"/>
      <c r="BT73" s="11"/>
      <c r="BU73" s="11"/>
      <c r="BV73" s="11"/>
      <c r="BW73" s="11"/>
      <c r="BX73" s="11"/>
      <c r="BY73" s="11"/>
      <c r="BZ73" s="9"/>
      <c r="CB73" s="1" t="s">
        <v>92</v>
      </c>
    </row>
    <row r="74" spans="1:80" ht="25.5" customHeight="1" x14ac:dyDescent="0.2">
      <c r="A74" s="63">
        <v>4</v>
      </c>
      <c r="B74" s="63"/>
      <c r="C74" s="118" t="s">
        <v>94</v>
      </c>
      <c r="D74" s="109"/>
      <c r="E74" s="109"/>
      <c r="F74" s="109"/>
      <c r="G74" s="109"/>
      <c r="H74" s="109"/>
      <c r="I74" s="110"/>
      <c r="J74" s="119" t="s">
        <v>85</v>
      </c>
      <c r="K74" s="119"/>
      <c r="L74" s="119"/>
      <c r="M74" s="119"/>
      <c r="N74" s="119"/>
      <c r="O74" s="118" t="s">
        <v>86</v>
      </c>
      <c r="P74" s="109"/>
      <c r="Q74" s="109"/>
      <c r="R74" s="109"/>
      <c r="S74" s="109"/>
      <c r="T74" s="109"/>
      <c r="U74" s="109"/>
      <c r="V74" s="109"/>
      <c r="W74" s="109"/>
      <c r="X74" s="110"/>
      <c r="Y74" s="86">
        <v>44</v>
      </c>
      <c r="Z74" s="86"/>
      <c r="AA74" s="86"/>
      <c r="AB74" s="86"/>
      <c r="AC74" s="86"/>
      <c r="AD74" s="86">
        <v>0</v>
      </c>
      <c r="AE74" s="86"/>
      <c r="AF74" s="86"/>
      <c r="AG74" s="86"/>
      <c r="AH74" s="86"/>
      <c r="AI74" s="86">
        <f>Y74+AD74</f>
        <v>44</v>
      </c>
      <c r="AJ74" s="86"/>
      <c r="AK74" s="86"/>
      <c r="AL74" s="86"/>
      <c r="AM74" s="86"/>
      <c r="AN74" s="86">
        <v>49</v>
      </c>
      <c r="AO74" s="86"/>
      <c r="AP74" s="86"/>
      <c r="AQ74" s="86"/>
      <c r="AR74" s="86"/>
      <c r="AS74" s="86">
        <v>0</v>
      </c>
      <c r="AT74" s="86"/>
      <c r="AU74" s="86"/>
      <c r="AV74" s="86"/>
      <c r="AW74" s="86"/>
      <c r="AX74" s="86">
        <f>AN74+AS74</f>
        <v>49</v>
      </c>
      <c r="AY74" s="86"/>
      <c r="AZ74" s="86"/>
      <c r="BA74" s="86"/>
      <c r="BB74" s="86"/>
      <c r="BC74" s="86">
        <f>AN74-Y74</f>
        <v>5</v>
      </c>
      <c r="BD74" s="86"/>
      <c r="BE74" s="86"/>
      <c r="BF74" s="86"/>
      <c r="BG74" s="86"/>
      <c r="BH74" s="86">
        <f>AS74-AD74</f>
        <v>0</v>
      </c>
      <c r="BI74" s="86"/>
      <c r="BJ74" s="86"/>
      <c r="BK74" s="86"/>
      <c r="BL74" s="86"/>
      <c r="BM74" s="86">
        <f>BC74+BH74</f>
        <v>5</v>
      </c>
      <c r="BN74" s="86"/>
      <c r="BO74" s="86"/>
      <c r="BP74" s="86"/>
      <c r="BQ74" s="86"/>
      <c r="BR74" s="11"/>
      <c r="BS74" s="11"/>
      <c r="BT74" s="11"/>
      <c r="BU74" s="11"/>
      <c r="BV74" s="11"/>
      <c r="BW74" s="11"/>
      <c r="BX74" s="11"/>
      <c r="BY74" s="11"/>
      <c r="BZ74" s="9"/>
    </row>
    <row r="75" spans="1:80" ht="15.75" customHeight="1" x14ac:dyDescent="0.2">
      <c r="A75" s="63"/>
      <c r="B75" s="63"/>
      <c r="C75" s="118" t="s">
        <v>96</v>
      </c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84"/>
      <c r="AP75" s="84"/>
      <c r="AQ75" s="84"/>
      <c r="AR75" s="84"/>
      <c r="AS75" s="84"/>
      <c r="AT75" s="84"/>
      <c r="AU75" s="84"/>
      <c r="AV75" s="84"/>
      <c r="AW75" s="84"/>
      <c r="AX75" s="84"/>
      <c r="AY75" s="84"/>
      <c r="AZ75" s="84"/>
      <c r="BA75" s="84"/>
      <c r="BB75" s="84"/>
      <c r="BC75" s="84"/>
      <c r="BD75" s="84"/>
      <c r="BE75" s="84"/>
      <c r="BF75" s="84"/>
      <c r="BG75" s="84"/>
      <c r="BH75" s="84"/>
      <c r="BI75" s="84"/>
      <c r="BJ75" s="84"/>
      <c r="BK75" s="84"/>
      <c r="BL75" s="84"/>
      <c r="BM75" s="84"/>
      <c r="BN75" s="84"/>
      <c r="BO75" s="84"/>
      <c r="BP75" s="84"/>
      <c r="BQ75" s="85"/>
      <c r="BR75" s="11"/>
      <c r="BS75" s="11"/>
      <c r="BT75" s="11"/>
      <c r="BU75" s="11"/>
      <c r="BV75" s="11"/>
      <c r="BW75" s="11"/>
      <c r="BX75" s="11"/>
      <c r="BY75" s="11"/>
      <c r="BZ75" s="9"/>
      <c r="CB75" s="1" t="s">
        <v>95</v>
      </c>
    </row>
    <row r="76" spans="1:80" ht="25.5" customHeight="1" x14ac:dyDescent="0.2">
      <c r="A76" s="63">
        <v>5</v>
      </c>
      <c r="B76" s="63"/>
      <c r="C76" s="118" t="s">
        <v>97</v>
      </c>
      <c r="D76" s="109"/>
      <c r="E76" s="109"/>
      <c r="F76" s="109"/>
      <c r="G76" s="109"/>
      <c r="H76" s="109"/>
      <c r="I76" s="110"/>
      <c r="J76" s="119" t="s">
        <v>85</v>
      </c>
      <c r="K76" s="119"/>
      <c r="L76" s="119"/>
      <c r="M76" s="119"/>
      <c r="N76" s="119"/>
      <c r="O76" s="118" t="s">
        <v>86</v>
      </c>
      <c r="P76" s="109"/>
      <c r="Q76" s="109"/>
      <c r="R76" s="109"/>
      <c r="S76" s="109"/>
      <c r="T76" s="109"/>
      <c r="U76" s="109"/>
      <c r="V76" s="109"/>
      <c r="W76" s="109"/>
      <c r="X76" s="110"/>
      <c r="Y76" s="86">
        <v>6</v>
      </c>
      <c r="Z76" s="86"/>
      <c r="AA76" s="86"/>
      <c r="AB76" s="86"/>
      <c r="AC76" s="86"/>
      <c r="AD76" s="86">
        <v>0</v>
      </c>
      <c r="AE76" s="86"/>
      <c r="AF76" s="86"/>
      <c r="AG76" s="86"/>
      <c r="AH76" s="86"/>
      <c r="AI76" s="86">
        <f>Y76+AD76</f>
        <v>6</v>
      </c>
      <c r="AJ76" s="86"/>
      <c r="AK76" s="86"/>
      <c r="AL76" s="86"/>
      <c r="AM76" s="86"/>
      <c r="AN76" s="86">
        <v>7</v>
      </c>
      <c r="AO76" s="86"/>
      <c r="AP76" s="86"/>
      <c r="AQ76" s="86"/>
      <c r="AR76" s="86"/>
      <c r="AS76" s="86">
        <v>0</v>
      </c>
      <c r="AT76" s="86"/>
      <c r="AU76" s="86"/>
      <c r="AV76" s="86"/>
      <c r="AW76" s="86"/>
      <c r="AX76" s="86">
        <f>AN76+AS76</f>
        <v>7</v>
      </c>
      <c r="AY76" s="86"/>
      <c r="AZ76" s="86"/>
      <c r="BA76" s="86"/>
      <c r="BB76" s="86"/>
      <c r="BC76" s="86">
        <f>AN76-Y76</f>
        <v>1</v>
      </c>
      <c r="BD76" s="86"/>
      <c r="BE76" s="86"/>
      <c r="BF76" s="86"/>
      <c r="BG76" s="86"/>
      <c r="BH76" s="86">
        <f>AS76-AD76</f>
        <v>0</v>
      </c>
      <c r="BI76" s="86"/>
      <c r="BJ76" s="86"/>
      <c r="BK76" s="86"/>
      <c r="BL76" s="86"/>
      <c r="BM76" s="86">
        <f>BC76+BH76</f>
        <v>1</v>
      </c>
      <c r="BN76" s="86"/>
      <c r="BO76" s="86"/>
      <c r="BP76" s="86"/>
      <c r="BQ76" s="86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80" ht="15.75" customHeight="1" x14ac:dyDescent="0.2">
      <c r="A77" s="63"/>
      <c r="B77" s="63"/>
      <c r="C77" s="118" t="s">
        <v>96</v>
      </c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84"/>
      <c r="AT77" s="84"/>
      <c r="AU77" s="84"/>
      <c r="AV77" s="84"/>
      <c r="AW77" s="84"/>
      <c r="AX77" s="84"/>
      <c r="AY77" s="84"/>
      <c r="AZ77" s="84"/>
      <c r="BA77" s="84"/>
      <c r="BB77" s="84"/>
      <c r="BC77" s="84"/>
      <c r="BD77" s="84"/>
      <c r="BE77" s="84"/>
      <c r="BF77" s="84"/>
      <c r="BG77" s="84"/>
      <c r="BH77" s="84"/>
      <c r="BI77" s="84"/>
      <c r="BJ77" s="84"/>
      <c r="BK77" s="84"/>
      <c r="BL77" s="84"/>
      <c r="BM77" s="84"/>
      <c r="BN77" s="84"/>
      <c r="BO77" s="84"/>
      <c r="BP77" s="84"/>
      <c r="BQ77" s="85"/>
      <c r="BR77" s="11"/>
      <c r="BS77" s="11"/>
      <c r="BT77" s="11"/>
      <c r="BU77" s="11"/>
      <c r="BV77" s="11"/>
      <c r="BW77" s="11"/>
      <c r="BX77" s="11"/>
      <c r="BY77" s="11"/>
      <c r="BZ77" s="9"/>
      <c r="CB77" s="1" t="s">
        <v>98</v>
      </c>
    </row>
    <row r="78" spans="1:80" ht="84" customHeight="1" x14ac:dyDescent="0.2">
      <c r="A78" s="63">
        <v>6</v>
      </c>
      <c r="B78" s="63"/>
      <c r="C78" s="118" t="s">
        <v>99</v>
      </c>
      <c r="D78" s="109"/>
      <c r="E78" s="109"/>
      <c r="F78" s="109"/>
      <c r="G78" s="109"/>
      <c r="H78" s="109"/>
      <c r="I78" s="110"/>
      <c r="J78" s="119" t="s">
        <v>85</v>
      </c>
      <c r="K78" s="119"/>
      <c r="L78" s="119"/>
      <c r="M78" s="119"/>
      <c r="N78" s="119"/>
      <c r="O78" s="118" t="s">
        <v>86</v>
      </c>
      <c r="P78" s="109"/>
      <c r="Q78" s="109"/>
      <c r="R78" s="109"/>
      <c r="S78" s="109"/>
      <c r="T78" s="109"/>
      <c r="U78" s="109"/>
      <c r="V78" s="109"/>
      <c r="W78" s="109"/>
      <c r="X78" s="110"/>
      <c r="Y78" s="86">
        <v>0</v>
      </c>
      <c r="Z78" s="86"/>
      <c r="AA78" s="86"/>
      <c r="AB78" s="86"/>
      <c r="AC78" s="86"/>
      <c r="AD78" s="86">
        <v>0</v>
      </c>
      <c r="AE78" s="86"/>
      <c r="AF78" s="86"/>
      <c r="AG78" s="86"/>
      <c r="AH78" s="86"/>
      <c r="AI78" s="86">
        <f>Y78+AD78</f>
        <v>0</v>
      </c>
      <c r="AJ78" s="86"/>
      <c r="AK78" s="86"/>
      <c r="AL78" s="86"/>
      <c r="AM78" s="86"/>
      <c r="AN78" s="86">
        <v>0</v>
      </c>
      <c r="AO78" s="86"/>
      <c r="AP78" s="86"/>
      <c r="AQ78" s="86"/>
      <c r="AR78" s="86"/>
      <c r="AS78" s="86">
        <v>0</v>
      </c>
      <c r="AT78" s="86"/>
      <c r="AU78" s="86"/>
      <c r="AV78" s="86"/>
      <c r="AW78" s="86"/>
      <c r="AX78" s="86">
        <f>AN78+AS78</f>
        <v>0</v>
      </c>
      <c r="AY78" s="86"/>
      <c r="AZ78" s="86"/>
      <c r="BA78" s="86"/>
      <c r="BB78" s="86"/>
      <c r="BC78" s="86">
        <f>AN78-Y78</f>
        <v>0</v>
      </c>
      <c r="BD78" s="86"/>
      <c r="BE78" s="86"/>
      <c r="BF78" s="86"/>
      <c r="BG78" s="86"/>
      <c r="BH78" s="86">
        <f>AS78-AD78</f>
        <v>0</v>
      </c>
      <c r="BI78" s="86"/>
      <c r="BJ78" s="86"/>
      <c r="BK78" s="86"/>
      <c r="BL78" s="86"/>
      <c r="BM78" s="86">
        <f>BC78+BH78</f>
        <v>0</v>
      </c>
      <c r="BN78" s="86"/>
      <c r="BO78" s="86"/>
      <c r="BP78" s="86"/>
      <c r="BQ78" s="86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80" ht="41.25" customHeight="1" x14ac:dyDescent="0.2">
      <c r="A79" s="63">
        <v>7</v>
      </c>
      <c r="B79" s="63"/>
      <c r="C79" s="118" t="s">
        <v>130</v>
      </c>
      <c r="D79" s="109"/>
      <c r="E79" s="109"/>
      <c r="F79" s="109"/>
      <c r="G79" s="109"/>
      <c r="H79" s="109"/>
      <c r="I79" s="110"/>
      <c r="J79" s="119" t="s">
        <v>85</v>
      </c>
      <c r="K79" s="119"/>
      <c r="L79" s="119"/>
      <c r="M79" s="119"/>
      <c r="N79" s="119"/>
      <c r="O79" s="118" t="s">
        <v>86</v>
      </c>
      <c r="P79" s="109"/>
      <c r="Q79" s="109"/>
      <c r="R79" s="109"/>
      <c r="S79" s="109"/>
      <c r="T79" s="109"/>
      <c r="U79" s="109"/>
      <c r="V79" s="109"/>
      <c r="W79" s="109"/>
      <c r="X79" s="110"/>
      <c r="Y79" s="86">
        <v>92</v>
      </c>
      <c r="Z79" s="86"/>
      <c r="AA79" s="86"/>
      <c r="AB79" s="86"/>
      <c r="AC79" s="86"/>
      <c r="AD79" s="86">
        <v>0</v>
      </c>
      <c r="AE79" s="86"/>
      <c r="AF79" s="86"/>
      <c r="AG79" s="86"/>
      <c r="AH79" s="86"/>
      <c r="AI79" s="86">
        <f>Y79+AD79</f>
        <v>92</v>
      </c>
      <c r="AJ79" s="86"/>
      <c r="AK79" s="86"/>
      <c r="AL79" s="86"/>
      <c r="AM79" s="86"/>
      <c r="AN79" s="86">
        <v>82</v>
      </c>
      <c r="AO79" s="86"/>
      <c r="AP79" s="86"/>
      <c r="AQ79" s="86"/>
      <c r="AR79" s="86"/>
      <c r="AS79" s="86">
        <v>0</v>
      </c>
      <c r="AT79" s="86"/>
      <c r="AU79" s="86"/>
      <c r="AV79" s="86"/>
      <c r="AW79" s="86"/>
      <c r="AX79" s="86">
        <f>AN79+AS79</f>
        <v>82</v>
      </c>
      <c r="AY79" s="86"/>
      <c r="AZ79" s="86"/>
      <c r="BA79" s="86"/>
      <c r="BB79" s="86"/>
      <c r="BC79" s="86">
        <f>AN79-Y79</f>
        <v>-10</v>
      </c>
      <c r="BD79" s="86"/>
      <c r="BE79" s="86"/>
      <c r="BF79" s="86"/>
      <c r="BG79" s="86"/>
      <c r="BH79" s="86">
        <f>AS79-AD79</f>
        <v>0</v>
      </c>
      <c r="BI79" s="86"/>
      <c r="BJ79" s="86"/>
      <c r="BK79" s="86"/>
      <c r="BL79" s="86"/>
      <c r="BM79" s="86">
        <f>BC79+BH79</f>
        <v>-10</v>
      </c>
      <c r="BN79" s="86"/>
      <c r="BO79" s="86"/>
      <c r="BP79" s="86"/>
      <c r="BQ79" s="86"/>
      <c r="BR79" s="11"/>
      <c r="BS79" s="11"/>
      <c r="BT79" s="11"/>
      <c r="BU79" s="11"/>
      <c r="BV79" s="11"/>
      <c r="BW79" s="11"/>
      <c r="BX79" s="11"/>
      <c r="BY79" s="11"/>
      <c r="BZ79" s="9"/>
    </row>
    <row r="80" spans="1:80" ht="25.5" customHeight="1" x14ac:dyDescent="0.2">
      <c r="A80" s="63"/>
      <c r="B80" s="63"/>
      <c r="C80" s="118" t="s">
        <v>101</v>
      </c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5"/>
      <c r="BR80" s="11"/>
      <c r="BS80" s="11"/>
      <c r="BT80" s="11"/>
      <c r="BU80" s="11"/>
      <c r="BV80" s="11"/>
      <c r="BW80" s="11"/>
      <c r="BX80" s="11"/>
      <c r="BY80" s="11"/>
      <c r="BZ80" s="9"/>
      <c r="CB80" s="1" t="s">
        <v>100</v>
      </c>
    </row>
    <row r="81" spans="1:80" s="30" customFormat="1" ht="15.75" x14ac:dyDescent="0.2">
      <c r="A81" s="80">
        <v>0</v>
      </c>
      <c r="B81" s="80"/>
      <c r="C81" s="123" t="s">
        <v>102</v>
      </c>
      <c r="D81" s="116"/>
      <c r="E81" s="116"/>
      <c r="F81" s="116"/>
      <c r="G81" s="116"/>
      <c r="H81" s="116"/>
      <c r="I81" s="117"/>
      <c r="J81" s="124" t="s">
        <v>78</v>
      </c>
      <c r="K81" s="124"/>
      <c r="L81" s="124"/>
      <c r="M81" s="124"/>
      <c r="N81" s="124"/>
      <c r="O81" s="123" t="s">
        <v>78</v>
      </c>
      <c r="P81" s="116"/>
      <c r="Q81" s="116"/>
      <c r="R81" s="116"/>
      <c r="S81" s="116"/>
      <c r="T81" s="116"/>
      <c r="U81" s="116"/>
      <c r="V81" s="116"/>
      <c r="W81" s="116"/>
      <c r="X81" s="117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32"/>
      <c r="BS81" s="32"/>
      <c r="BT81" s="32"/>
      <c r="BU81" s="32"/>
      <c r="BV81" s="32"/>
      <c r="BW81" s="32"/>
      <c r="BX81" s="32"/>
      <c r="BY81" s="32"/>
      <c r="BZ81" s="33"/>
    </row>
    <row r="82" spans="1:80" ht="38.25" customHeight="1" x14ac:dyDescent="0.2">
      <c r="A82" s="63">
        <v>1</v>
      </c>
      <c r="B82" s="63"/>
      <c r="C82" s="118" t="s">
        <v>103</v>
      </c>
      <c r="D82" s="109"/>
      <c r="E82" s="109"/>
      <c r="F82" s="109"/>
      <c r="G82" s="109"/>
      <c r="H82" s="109"/>
      <c r="I82" s="110"/>
      <c r="J82" s="119" t="s">
        <v>104</v>
      </c>
      <c r="K82" s="119"/>
      <c r="L82" s="119"/>
      <c r="M82" s="119"/>
      <c r="N82" s="119"/>
      <c r="O82" s="118" t="s">
        <v>105</v>
      </c>
      <c r="P82" s="109"/>
      <c r="Q82" s="109"/>
      <c r="R82" s="109"/>
      <c r="S82" s="109"/>
      <c r="T82" s="109"/>
      <c r="U82" s="109"/>
      <c r="V82" s="109"/>
      <c r="W82" s="109"/>
      <c r="X82" s="110"/>
      <c r="Y82" s="86">
        <v>808.84</v>
      </c>
      <c r="Z82" s="86"/>
      <c r="AA82" s="86"/>
      <c r="AB82" s="86"/>
      <c r="AC82" s="86"/>
      <c r="AD82" s="86">
        <v>0</v>
      </c>
      <c r="AE82" s="86"/>
      <c r="AF82" s="86"/>
      <c r="AG82" s="86"/>
      <c r="AH82" s="86"/>
      <c r="AI82" s="86">
        <f>Y82+AD82</f>
        <v>808.84</v>
      </c>
      <c r="AJ82" s="86"/>
      <c r="AK82" s="86"/>
      <c r="AL82" s="86"/>
      <c r="AM82" s="86"/>
      <c r="AN82" s="86">
        <v>830.54</v>
      </c>
      <c r="AO82" s="86"/>
      <c r="AP82" s="86"/>
      <c r="AQ82" s="86"/>
      <c r="AR82" s="86"/>
      <c r="AS82" s="86">
        <v>0</v>
      </c>
      <c r="AT82" s="86"/>
      <c r="AU82" s="86"/>
      <c r="AV82" s="86"/>
      <c r="AW82" s="86"/>
      <c r="AX82" s="86">
        <f>AN82+AS82</f>
        <v>830.54</v>
      </c>
      <c r="AY82" s="86"/>
      <c r="AZ82" s="86"/>
      <c r="BA82" s="86"/>
      <c r="BB82" s="86"/>
      <c r="BC82" s="86">
        <f>AN82-Y82</f>
        <v>21.699999999999932</v>
      </c>
      <c r="BD82" s="86"/>
      <c r="BE82" s="86"/>
      <c r="BF82" s="86"/>
      <c r="BG82" s="86"/>
      <c r="BH82" s="86">
        <f>AS82-AD82</f>
        <v>0</v>
      </c>
      <c r="BI82" s="86"/>
      <c r="BJ82" s="86"/>
      <c r="BK82" s="86"/>
      <c r="BL82" s="86"/>
      <c r="BM82" s="86">
        <f>BC82+BH82</f>
        <v>21.699999999999932</v>
      </c>
      <c r="BN82" s="86"/>
      <c r="BO82" s="86"/>
      <c r="BP82" s="86"/>
      <c r="BQ82" s="86"/>
      <c r="BR82" s="11"/>
      <c r="BS82" s="11"/>
      <c r="BT82" s="11"/>
      <c r="BU82" s="11"/>
      <c r="BV82" s="11"/>
      <c r="BW82" s="11"/>
      <c r="BX82" s="11"/>
      <c r="BY82" s="11"/>
      <c r="BZ82" s="9"/>
    </row>
    <row r="83" spans="1:80" ht="15.75" customHeight="1" x14ac:dyDescent="0.2">
      <c r="A83" s="63"/>
      <c r="B83" s="63"/>
      <c r="C83" s="118" t="s">
        <v>134</v>
      </c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  <c r="AT83" s="84"/>
      <c r="AU83" s="84"/>
      <c r="AV83" s="84"/>
      <c r="AW83" s="84"/>
      <c r="AX83" s="84"/>
      <c r="AY83" s="84"/>
      <c r="AZ83" s="84"/>
      <c r="BA83" s="84"/>
      <c r="BB83" s="84"/>
      <c r="BC83" s="84"/>
      <c r="BD83" s="84"/>
      <c r="BE83" s="84"/>
      <c r="BF83" s="84"/>
      <c r="BG83" s="84"/>
      <c r="BH83" s="84"/>
      <c r="BI83" s="84"/>
      <c r="BJ83" s="84"/>
      <c r="BK83" s="84"/>
      <c r="BL83" s="84"/>
      <c r="BM83" s="84"/>
      <c r="BN83" s="84"/>
      <c r="BO83" s="84"/>
      <c r="BP83" s="84"/>
      <c r="BQ83" s="85"/>
      <c r="BR83" s="11"/>
      <c r="BS83" s="11"/>
      <c r="BT83" s="11"/>
      <c r="BU83" s="11"/>
      <c r="BV83" s="11"/>
      <c r="BW83" s="11"/>
      <c r="BX83" s="11"/>
      <c r="BY83" s="11"/>
      <c r="BZ83" s="9"/>
      <c r="CB83" s="1" t="s">
        <v>106</v>
      </c>
    </row>
    <row r="84" spans="1:80" s="30" customFormat="1" ht="15.75" x14ac:dyDescent="0.2">
      <c r="A84" s="80">
        <v>0</v>
      </c>
      <c r="B84" s="80"/>
      <c r="C84" s="123" t="s">
        <v>107</v>
      </c>
      <c r="D84" s="116"/>
      <c r="E84" s="116"/>
      <c r="F84" s="116"/>
      <c r="G84" s="116"/>
      <c r="H84" s="116"/>
      <c r="I84" s="117"/>
      <c r="J84" s="124" t="s">
        <v>78</v>
      </c>
      <c r="K84" s="124"/>
      <c r="L84" s="124"/>
      <c r="M84" s="124"/>
      <c r="N84" s="124"/>
      <c r="O84" s="123" t="s">
        <v>78</v>
      </c>
      <c r="P84" s="116"/>
      <c r="Q84" s="116"/>
      <c r="R84" s="116"/>
      <c r="S84" s="116"/>
      <c r="T84" s="116"/>
      <c r="U84" s="116"/>
      <c r="V84" s="116"/>
      <c r="W84" s="116"/>
      <c r="X84" s="117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32"/>
      <c r="BS84" s="32"/>
      <c r="BT84" s="32"/>
      <c r="BU84" s="32"/>
      <c r="BV84" s="32"/>
      <c r="BW84" s="32"/>
      <c r="BX84" s="32"/>
      <c r="BY84" s="32"/>
      <c r="BZ84" s="33"/>
    </row>
    <row r="85" spans="1:80" ht="81" customHeight="1" x14ac:dyDescent="0.2">
      <c r="A85" s="63">
        <v>1</v>
      </c>
      <c r="B85" s="63"/>
      <c r="C85" s="118" t="s">
        <v>108</v>
      </c>
      <c r="D85" s="109"/>
      <c r="E85" s="109"/>
      <c r="F85" s="109"/>
      <c r="G85" s="109"/>
      <c r="H85" s="109"/>
      <c r="I85" s="110"/>
      <c r="J85" s="119" t="s">
        <v>109</v>
      </c>
      <c r="K85" s="119"/>
      <c r="L85" s="119"/>
      <c r="M85" s="119"/>
      <c r="N85" s="119"/>
      <c r="O85" s="118" t="s">
        <v>110</v>
      </c>
      <c r="P85" s="109"/>
      <c r="Q85" s="109"/>
      <c r="R85" s="109"/>
      <c r="S85" s="109"/>
      <c r="T85" s="109"/>
      <c r="U85" s="109"/>
      <c r="V85" s="109"/>
      <c r="W85" s="109"/>
      <c r="X85" s="110"/>
      <c r="Y85" s="86">
        <v>100</v>
      </c>
      <c r="Z85" s="86"/>
      <c r="AA85" s="86"/>
      <c r="AB85" s="86"/>
      <c r="AC85" s="86"/>
      <c r="AD85" s="86">
        <v>0</v>
      </c>
      <c r="AE85" s="86"/>
      <c r="AF85" s="86"/>
      <c r="AG85" s="86"/>
      <c r="AH85" s="86"/>
      <c r="AI85" s="86">
        <f>Y85+AD85</f>
        <v>100</v>
      </c>
      <c r="AJ85" s="86"/>
      <c r="AK85" s="86"/>
      <c r="AL85" s="86"/>
      <c r="AM85" s="86"/>
      <c r="AN85" s="86">
        <v>100</v>
      </c>
      <c r="AO85" s="86"/>
      <c r="AP85" s="86"/>
      <c r="AQ85" s="86"/>
      <c r="AR85" s="86"/>
      <c r="AS85" s="86">
        <v>0</v>
      </c>
      <c r="AT85" s="86"/>
      <c r="AU85" s="86"/>
      <c r="AV85" s="86"/>
      <c r="AW85" s="86"/>
      <c r="AX85" s="86">
        <f>AN85+AS85</f>
        <v>100</v>
      </c>
      <c r="AY85" s="86"/>
      <c r="AZ85" s="86"/>
      <c r="BA85" s="86"/>
      <c r="BB85" s="86"/>
      <c r="BC85" s="86">
        <f>AN85-Y85</f>
        <v>0</v>
      </c>
      <c r="BD85" s="86"/>
      <c r="BE85" s="86"/>
      <c r="BF85" s="86"/>
      <c r="BG85" s="86"/>
      <c r="BH85" s="86">
        <f>AS85-AD85</f>
        <v>0</v>
      </c>
      <c r="BI85" s="86"/>
      <c r="BJ85" s="86"/>
      <c r="BK85" s="86"/>
      <c r="BL85" s="86"/>
      <c r="BM85" s="86">
        <f>BC85+BH85</f>
        <v>0</v>
      </c>
      <c r="BN85" s="86"/>
      <c r="BO85" s="86"/>
      <c r="BP85" s="86"/>
      <c r="BQ85" s="86"/>
      <c r="BR85" s="11"/>
      <c r="BS85" s="11"/>
      <c r="BT85" s="11"/>
      <c r="BU85" s="11"/>
      <c r="BV85" s="11"/>
      <c r="BW85" s="11"/>
      <c r="BX85" s="11"/>
      <c r="BY85" s="11"/>
      <c r="BZ85" s="9"/>
    </row>
    <row r="86" spans="1:80" ht="31.5" customHeight="1" x14ac:dyDescent="0.2">
      <c r="A86" s="63"/>
      <c r="B86" s="63"/>
      <c r="C86" s="125" t="s">
        <v>112</v>
      </c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26"/>
      <c r="AU86" s="126"/>
      <c r="AV86" s="126"/>
      <c r="AW86" s="126"/>
      <c r="AX86" s="126"/>
      <c r="AY86" s="126"/>
      <c r="AZ86" s="126"/>
      <c r="BA86" s="126"/>
      <c r="BB86" s="126"/>
      <c r="BC86" s="126"/>
      <c r="BD86" s="126"/>
      <c r="BE86" s="126"/>
      <c r="BF86" s="126"/>
      <c r="BG86" s="126"/>
      <c r="BH86" s="126"/>
      <c r="BI86" s="126"/>
      <c r="BJ86" s="126"/>
      <c r="BK86" s="126"/>
      <c r="BL86" s="126"/>
      <c r="BM86" s="126"/>
      <c r="BN86" s="126"/>
      <c r="BO86" s="126"/>
      <c r="BP86" s="126"/>
      <c r="BQ86" s="127"/>
      <c r="BR86" s="11"/>
      <c r="BS86" s="11"/>
      <c r="BT86" s="11"/>
      <c r="BU86" s="11"/>
      <c r="BV86" s="11"/>
      <c r="BW86" s="11"/>
      <c r="BX86" s="11"/>
      <c r="BY86" s="11"/>
      <c r="BZ86" s="9"/>
      <c r="CB86" s="1" t="s">
        <v>111</v>
      </c>
    </row>
    <row r="87" spans="1:80" ht="8.25" customHeight="1" x14ac:dyDescent="0.2"/>
    <row r="88" spans="1:80" ht="15.95" customHeight="1" x14ac:dyDescent="0.2">
      <c r="A88" s="45" t="s">
        <v>51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</row>
    <row r="89" spans="1:80" ht="99" customHeight="1" x14ac:dyDescent="0.2">
      <c r="A89" s="101" t="s">
        <v>114</v>
      </c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N89" s="102"/>
      <c r="AO89" s="102"/>
      <c r="AP89" s="102"/>
      <c r="AQ89" s="102"/>
      <c r="AR89" s="102"/>
      <c r="AS89" s="102"/>
      <c r="AT89" s="102"/>
      <c r="AU89" s="102"/>
      <c r="AV89" s="102"/>
      <c r="AW89" s="102"/>
      <c r="AX89" s="102"/>
      <c r="AY89" s="102"/>
      <c r="AZ89" s="102"/>
      <c r="BA89" s="102"/>
      <c r="BB89" s="102"/>
      <c r="BC89" s="102"/>
      <c r="BD89" s="102"/>
      <c r="BE89" s="102"/>
      <c r="BF89" s="102"/>
      <c r="BG89" s="102"/>
      <c r="BH89" s="102"/>
      <c r="BI89" s="102"/>
      <c r="BJ89" s="102"/>
      <c r="BK89" s="102"/>
      <c r="BL89" s="102"/>
    </row>
    <row r="90" spans="1:80" ht="15.95" customHeight="1" x14ac:dyDescent="0.2">
      <c r="A90" s="17"/>
      <c r="B90" s="17"/>
      <c r="C90" s="17"/>
      <c r="D90" s="17"/>
      <c r="E90" s="17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</row>
    <row r="91" spans="1:80" ht="12" customHeight="1" x14ac:dyDescent="0.2">
      <c r="A91" s="29" t="s">
        <v>65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</row>
    <row r="92" spans="1:80" ht="7.5" customHeight="1" x14ac:dyDescent="0.25">
      <c r="A92" s="28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</row>
    <row r="93" spans="1:80" ht="36" customHeight="1" x14ac:dyDescent="0.25">
      <c r="A93" s="128" t="s">
        <v>116</v>
      </c>
      <c r="B93" s="129"/>
      <c r="C93" s="129"/>
      <c r="D93" s="129"/>
      <c r="E93" s="129"/>
      <c r="F93" s="129"/>
      <c r="G93" s="129"/>
      <c r="H93" s="129"/>
      <c r="I93" s="129"/>
      <c r="J93" s="129"/>
      <c r="K93" s="129"/>
      <c r="L93" s="129"/>
      <c r="M93" s="129"/>
      <c r="N93" s="129"/>
      <c r="O93" s="129"/>
      <c r="P93" s="129"/>
      <c r="Q93" s="129"/>
      <c r="R93" s="129"/>
      <c r="S93" s="129"/>
      <c r="T93" s="129"/>
      <c r="U93" s="129"/>
      <c r="V93" s="129"/>
      <c r="W93" s="136"/>
      <c r="X93" s="136"/>
      <c r="Y93" s="136"/>
      <c r="Z93" s="136"/>
      <c r="AA93" s="136"/>
      <c r="AB93" s="134"/>
      <c r="AC93" s="134"/>
      <c r="AD93" s="134"/>
      <c r="AE93" s="134"/>
      <c r="AF93" s="134"/>
      <c r="AG93" s="134"/>
      <c r="AH93" s="134"/>
      <c r="AI93" s="136"/>
      <c r="AJ93" s="136"/>
      <c r="AK93" s="136"/>
      <c r="AL93" s="136"/>
      <c r="AM93" s="136"/>
      <c r="AN93" s="130"/>
      <c r="AO93" s="130"/>
      <c r="AP93" s="131" t="s">
        <v>118</v>
      </c>
      <c r="AQ93" s="132"/>
      <c r="AR93" s="132"/>
      <c r="AS93" s="132"/>
      <c r="AT93" s="132"/>
      <c r="AU93" s="132"/>
      <c r="AV93" s="132"/>
      <c r="AW93" s="132"/>
      <c r="AX93" s="132"/>
      <c r="AY93" s="132"/>
      <c r="AZ93" s="132"/>
      <c r="BA93" s="132"/>
      <c r="BB93" s="132"/>
      <c r="BC93" s="132"/>
      <c r="BD93" s="132"/>
      <c r="BE93" s="132"/>
      <c r="BF93" s="132"/>
      <c r="BG93" s="132"/>
      <c r="BH93" s="132"/>
    </row>
    <row r="94" spans="1:80" x14ac:dyDescent="0.2">
      <c r="W94" s="79" t="s">
        <v>9</v>
      </c>
      <c r="X94" s="79"/>
      <c r="Y94" s="79"/>
      <c r="Z94" s="79"/>
      <c r="AA94" s="79"/>
      <c r="AB94" s="79"/>
      <c r="AC94" s="79"/>
      <c r="AD94" s="79"/>
      <c r="AE94" s="79"/>
      <c r="AF94" s="79"/>
      <c r="AG94" s="79"/>
      <c r="AH94" s="79"/>
      <c r="AI94" s="79"/>
      <c r="AJ94" s="79"/>
      <c r="AK94" s="79"/>
      <c r="AL94" s="79"/>
      <c r="AM94" s="79"/>
      <c r="AN94" s="4"/>
      <c r="AO94" s="4"/>
      <c r="AP94" s="79" t="s">
        <v>10</v>
      </c>
      <c r="AQ94" s="79"/>
      <c r="AR94" s="79"/>
      <c r="AS94" s="79"/>
      <c r="AT94" s="79"/>
      <c r="AU94" s="79"/>
      <c r="AV94" s="79"/>
      <c r="AW94" s="79"/>
      <c r="AX94" s="79"/>
      <c r="AY94" s="79"/>
      <c r="AZ94" s="79"/>
      <c r="BA94" s="79"/>
      <c r="BB94" s="79"/>
      <c r="BC94" s="79"/>
      <c r="BD94" s="79"/>
      <c r="BE94" s="79"/>
      <c r="BF94" s="79"/>
      <c r="BG94" s="79"/>
      <c r="BH94" s="79"/>
    </row>
    <row r="95" spans="1:80" ht="5.25" customHeight="1" x14ac:dyDescent="0.2"/>
    <row r="96" spans="1:80" ht="9.75" customHeight="1" x14ac:dyDescent="0.2"/>
    <row r="97" spans="1:60" ht="31.5" customHeight="1" x14ac:dyDescent="0.25">
      <c r="A97" s="138" t="s">
        <v>117</v>
      </c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39"/>
      <c r="S97" s="139"/>
      <c r="T97" s="139"/>
      <c r="U97" s="139"/>
      <c r="V97" s="139"/>
      <c r="W97" s="137"/>
      <c r="X97" s="137"/>
      <c r="Y97" s="137"/>
      <c r="Z97" s="137"/>
      <c r="AA97" s="137"/>
      <c r="AB97" s="135"/>
      <c r="AC97" s="135"/>
      <c r="AD97" s="135"/>
      <c r="AE97" s="135"/>
      <c r="AF97" s="135"/>
      <c r="AG97" s="135"/>
      <c r="AH97" s="135"/>
      <c r="AI97" s="137"/>
      <c r="AJ97" s="137"/>
      <c r="AK97" s="137"/>
      <c r="AL97" s="137"/>
      <c r="AM97" s="137"/>
      <c r="AN97" s="3"/>
      <c r="AO97" s="3"/>
      <c r="AP97" s="133" t="s">
        <v>119</v>
      </c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</row>
    <row r="98" spans="1:60" x14ac:dyDescent="0.2">
      <c r="W98" s="79" t="s">
        <v>9</v>
      </c>
      <c r="X98" s="79"/>
      <c r="Y98" s="79"/>
      <c r="Z98" s="79"/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79"/>
      <c r="AL98" s="79"/>
      <c r="AM98" s="79"/>
      <c r="AN98" s="4"/>
      <c r="AO98" s="4"/>
      <c r="AP98" s="79" t="s">
        <v>10</v>
      </c>
      <c r="AQ98" s="79"/>
      <c r="AR98" s="79"/>
      <c r="AS98" s="79"/>
      <c r="AT98" s="79"/>
      <c r="AU98" s="79"/>
      <c r="AV98" s="79"/>
      <c r="AW98" s="79"/>
      <c r="AX98" s="79"/>
      <c r="AY98" s="79"/>
      <c r="AZ98" s="79"/>
      <c r="BA98" s="79"/>
      <c r="BB98" s="79"/>
      <c r="BC98" s="79"/>
      <c r="BD98" s="79"/>
      <c r="BE98" s="79"/>
      <c r="BF98" s="79"/>
      <c r="BG98" s="79"/>
      <c r="BH98" s="79"/>
    </row>
  </sheetData>
  <mergeCells count="429">
    <mergeCell ref="BM85:BQ85"/>
    <mergeCell ref="BH82:BL82"/>
    <mergeCell ref="BM82:BQ82"/>
    <mergeCell ref="BH81:BL81"/>
    <mergeCell ref="BM81:BQ81"/>
    <mergeCell ref="AS79:AW79"/>
    <mergeCell ref="AX79:BB79"/>
    <mergeCell ref="BC79:BG79"/>
    <mergeCell ref="BH79:BL79"/>
    <mergeCell ref="BM79:BQ79"/>
    <mergeCell ref="A86:B86"/>
    <mergeCell ref="BH84:BL84"/>
    <mergeCell ref="BM84:BQ84"/>
    <mergeCell ref="A85:B85"/>
    <mergeCell ref="C85:I85"/>
    <mergeCell ref="J85:N85"/>
    <mergeCell ref="O85:X85"/>
    <mergeCell ref="Y85:AC85"/>
    <mergeCell ref="AD85:AH85"/>
    <mergeCell ref="AI85:AM85"/>
    <mergeCell ref="AN85:AR85"/>
    <mergeCell ref="AD84:AH84"/>
    <mergeCell ref="AI84:AM84"/>
    <mergeCell ref="AN84:AR84"/>
    <mergeCell ref="AS84:AW84"/>
    <mergeCell ref="AX84:BB84"/>
    <mergeCell ref="BC84:BG84"/>
    <mergeCell ref="A84:B84"/>
    <mergeCell ref="C84:I84"/>
    <mergeCell ref="J84:N84"/>
    <mergeCell ref="O84:X84"/>
    <mergeCell ref="Y84:AC84"/>
    <mergeCell ref="C86:BQ86"/>
    <mergeCell ref="AS85:AW85"/>
    <mergeCell ref="A83:B83"/>
    <mergeCell ref="AD82:AH82"/>
    <mergeCell ref="AI82:AM82"/>
    <mergeCell ref="AN82:AR82"/>
    <mergeCell ref="AS82:AW82"/>
    <mergeCell ref="AX82:BB82"/>
    <mergeCell ref="BC82:BG82"/>
    <mergeCell ref="AS81:AW81"/>
    <mergeCell ref="AX81:BB81"/>
    <mergeCell ref="BC81:BG81"/>
    <mergeCell ref="A82:B82"/>
    <mergeCell ref="C82:I82"/>
    <mergeCell ref="J82:N82"/>
    <mergeCell ref="O82:X82"/>
    <mergeCell ref="Y82:AC82"/>
    <mergeCell ref="A81:B81"/>
    <mergeCell ref="C81:I81"/>
    <mergeCell ref="J81:N81"/>
    <mergeCell ref="O81:X81"/>
    <mergeCell ref="Y81:AC81"/>
    <mergeCell ref="AD81:AH81"/>
    <mergeCell ref="AI81:AM81"/>
    <mergeCell ref="AN81:AR81"/>
    <mergeCell ref="C83:BQ83"/>
    <mergeCell ref="A80:B80"/>
    <mergeCell ref="BH78:BL78"/>
    <mergeCell ref="BM78:BQ78"/>
    <mergeCell ref="A79:B79"/>
    <mergeCell ref="C79:I79"/>
    <mergeCell ref="J79:N79"/>
    <mergeCell ref="O79:X79"/>
    <mergeCell ref="Y79:AC79"/>
    <mergeCell ref="AD79:AH79"/>
    <mergeCell ref="AI79:AM79"/>
    <mergeCell ref="AN79:AR79"/>
    <mergeCell ref="AD78:AH78"/>
    <mergeCell ref="AI78:AM78"/>
    <mergeCell ref="AN78:AR78"/>
    <mergeCell ref="AS78:AW78"/>
    <mergeCell ref="AX78:BB78"/>
    <mergeCell ref="BC78:BG78"/>
    <mergeCell ref="A78:B78"/>
    <mergeCell ref="C78:I78"/>
    <mergeCell ref="J78:N78"/>
    <mergeCell ref="O78:X78"/>
    <mergeCell ref="Y78:AC78"/>
    <mergeCell ref="C80:BQ80"/>
    <mergeCell ref="BM76:BQ76"/>
    <mergeCell ref="A77:B77"/>
    <mergeCell ref="AD76:AH76"/>
    <mergeCell ref="AI76:AM76"/>
    <mergeCell ref="AN76:AR76"/>
    <mergeCell ref="AS76:AW76"/>
    <mergeCell ref="AX76:BB76"/>
    <mergeCell ref="BC76:BG76"/>
    <mergeCell ref="A76:B76"/>
    <mergeCell ref="C76:I76"/>
    <mergeCell ref="J76:N76"/>
    <mergeCell ref="O76:X76"/>
    <mergeCell ref="Y76:AC76"/>
    <mergeCell ref="C77:BQ77"/>
    <mergeCell ref="BH76:BL76"/>
    <mergeCell ref="BM74:BQ74"/>
    <mergeCell ref="A75:B75"/>
    <mergeCell ref="AD74:AH74"/>
    <mergeCell ref="AI74:AM74"/>
    <mergeCell ref="AN74:AR74"/>
    <mergeCell ref="AS74:AW74"/>
    <mergeCell ref="AX74:BB74"/>
    <mergeCell ref="BC74:BG74"/>
    <mergeCell ref="A74:B74"/>
    <mergeCell ref="C74:I74"/>
    <mergeCell ref="J74:N74"/>
    <mergeCell ref="O74:X74"/>
    <mergeCell ref="Y74:AC74"/>
    <mergeCell ref="C75:BQ75"/>
    <mergeCell ref="BM72:BQ72"/>
    <mergeCell ref="A73:B73"/>
    <mergeCell ref="AD72:AH72"/>
    <mergeCell ref="AI72:AM72"/>
    <mergeCell ref="AN72:AR72"/>
    <mergeCell ref="AS72:AW72"/>
    <mergeCell ref="AX72:BB72"/>
    <mergeCell ref="BC72:BG72"/>
    <mergeCell ref="A72:B72"/>
    <mergeCell ref="C72:I72"/>
    <mergeCell ref="J72:N72"/>
    <mergeCell ref="O72:X72"/>
    <mergeCell ref="Y72:AC72"/>
    <mergeCell ref="C73:BQ73"/>
    <mergeCell ref="A71:B71"/>
    <mergeCell ref="AD70:AH70"/>
    <mergeCell ref="AI70:AM70"/>
    <mergeCell ref="AN70:AR70"/>
    <mergeCell ref="AS70:AW70"/>
    <mergeCell ref="AX70:BB70"/>
    <mergeCell ref="BC70:BG70"/>
    <mergeCell ref="A70:B70"/>
    <mergeCell ref="C70:I70"/>
    <mergeCell ref="J70:N70"/>
    <mergeCell ref="O70:X70"/>
    <mergeCell ref="Y70:AC70"/>
    <mergeCell ref="C71:BQ71"/>
    <mergeCell ref="A69:B69"/>
    <mergeCell ref="AD68:AH68"/>
    <mergeCell ref="AI68:AM68"/>
    <mergeCell ref="AN68:AR68"/>
    <mergeCell ref="AS68:AW68"/>
    <mergeCell ref="AX68:BB68"/>
    <mergeCell ref="BC68:BG68"/>
    <mergeCell ref="BH70:BL70"/>
    <mergeCell ref="BM70:BQ70"/>
    <mergeCell ref="C69:BQ69"/>
    <mergeCell ref="BM67:BQ67"/>
    <mergeCell ref="A68:B68"/>
    <mergeCell ref="C68:I68"/>
    <mergeCell ref="J68:N68"/>
    <mergeCell ref="O68:X68"/>
    <mergeCell ref="Y68:AC68"/>
    <mergeCell ref="A67:B67"/>
    <mergeCell ref="C67:I67"/>
    <mergeCell ref="J67:N67"/>
    <mergeCell ref="O67:X67"/>
    <mergeCell ref="Y67:AC67"/>
    <mergeCell ref="AD67:AH67"/>
    <mergeCell ref="AI67:AM67"/>
    <mergeCell ref="AN67:AR67"/>
    <mergeCell ref="BH68:BL68"/>
    <mergeCell ref="BM68:BQ68"/>
    <mergeCell ref="BM65:BQ65"/>
    <mergeCell ref="A66:B66"/>
    <mergeCell ref="A55:BL55"/>
    <mergeCell ref="A65:B65"/>
    <mergeCell ref="C65:I65"/>
    <mergeCell ref="J65:N65"/>
    <mergeCell ref="O65:X65"/>
    <mergeCell ref="Y65:AC65"/>
    <mergeCell ref="AD65:AH65"/>
    <mergeCell ref="AI65:AM65"/>
    <mergeCell ref="AN65:AR65"/>
    <mergeCell ref="BG56:BL56"/>
    <mergeCell ref="A56:P56"/>
    <mergeCell ref="Q56:U56"/>
    <mergeCell ref="V56:Z56"/>
    <mergeCell ref="AA56:AF56"/>
    <mergeCell ref="AG56:AK56"/>
    <mergeCell ref="AL56:AP56"/>
    <mergeCell ref="AQ56:AV56"/>
    <mergeCell ref="AW56:BA56"/>
    <mergeCell ref="C66:BQ66"/>
    <mergeCell ref="AZ39:BC39"/>
    <mergeCell ref="AQ52:AV52"/>
    <mergeCell ref="AL52:AP52"/>
    <mergeCell ref="AG52:AK52"/>
    <mergeCell ref="AZ44:BC44"/>
    <mergeCell ref="BD44:BH44"/>
    <mergeCell ref="BI44:BM44"/>
    <mergeCell ref="BN44:BQ44"/>
    <mergeCell ref="A45:B45"/>
    <mergeCell ref="A44:B44"/>
    <mergeCell ref="C44:Z44"/>
    <mergeCell ref="AA44:AE44"/>
    <mergeCell ref="AF44:AJ44"/>
    <mergeCell ref="AK44:AO44"/>
    <mergeCell ref="AP44:AT44"/>
    <mergeCell ref="C45:BQ45"/>
    <mergeCell ref="AU46:AY46"/>
    <mergeCell ref="AZ46:BC46"/>
    <mergeCell ref="BD46:BH46"/>
    <mergeCell ref="BI46:BM46"/>
    <mergeCell ref="BN46:BQ46"/>
    <mergeCell ref="A46:B46"/>
    <mergeCell ref="C46:Z46"/>
    <mergeCell ref="AA46:AE46"/>
    <mergeCell ref="G25:BL25"/>
    <mergeCell ref="A37:BQ37"/>
    <mergeCell ref="A36:BQ36"/>
    <mergeCell ref="AF39:AJ39"/>
    <mergeCell ref="C43:BQ43"/>
    <mergeCell ref="A26:F26"/>
    <mergeCell ref="G26:BL26"/>
    <mergeCell ref="A88:BL88"/>
    <mergeCell ref="A89:BL89"/>
    <mergeCell ref="A34:F34"/>
    <mergeCell ref="G34:BL34"/>
    <mergeCell ref="A60:B61"/>
    <mergeCell ref="C60:I61"/>
    <mergeCell ref="J60:N61"/>
    <mergeCell ref="O60:X61"/>
    <mergeCell ref="J62:N62"/>
    <mergeCell ref="O62:X62"/>
    <mergeCell ref="BN39:BQ39"/>
    <mergeCell ref="BI39:BM39"/>
    <mergeCell ref="AK39:AO39"/>
    <mergeCell ref="AA38:AO38"/>
    <mergeCell ref="AP38:BC38"/>
    <mergeCell ref="BD38:BQ38"/>
    <mergeCell ref="BD39:BH39"/>
    <mergeCell ref="A41:B41"/>
    <mergeCell ref="AZ41:BC41"/>
    <mergeCell ref="A53:P53"/>
    <mergeCell ref="AK40:AO40"/>
    <mergeCell ref="Q53:U53"/>
    <mergeCell ref="V53:Z53"/>
    <mergeCell ref="AA53:AF53"/>
    <mergeCell ref="Q52:U52"/>
    <mergeCell ref="AA52:AF52"/>
    <mergeCell ref="A43:B43"/>
    <mergeCell ref="AZ40:BC40"/>
    <mergeCell ref="Q50:AF50"/>
    <mergeCell ref="AQ51:AV51"/>
    <mergeCell ref="AF46:AJ46"/>
    <mergeCell ref="AK46:AO46"/>
    <mergeCell ref="AP46:AT46"/>
    <mergeCell ref="AG51:AK51"/>
    <mergeCell ref="AA51:AF51"/>
    <mergeCell ref="C41:Z41"/>
    <mergeCell ref="BG51:BL51"/>
    <mergeCell ref="AW50:BL50"/>
    <mergeCell ref="AA41:AE41"/>
    <mergeCell ref="AK42:AO42"/>
    <mergeCell ref="AP42:AT42"/>
    <mergeCell ref="AG50:AV50"/>
    <mergeCell ref="AA40:AE40"/>
    <mergeCell ref="AF40:AJ40"/>
    <mergeCell ref="AU44:AY44"/>
    <mergeCell ref="AP94:BH94"/>
    <mergeCell ref="W94:AM94"/>
    <mergeCell ref="V51:Z51"/>
    <mergeCell ref="AI63:AM63"/>
    <mergeCell ref="AL53:AP53"/>
    <mergeCell ref="AN63:AR63"/>
    <mergeCell ref="AQ53:AV53"/>
    <mergeCell ref="V52:Z52"/>
    <mergeCell ref="AS63:AW63"/>
    <mergeCell ref="BB56:BF56"/>
    <mergeCell ref="AS65:AW65"/>
    <mergeCell ref="AX65:BB65"/>
    <mergeCell ref="BC65:BG65"/>
    <mergeCell ref="BH65:BL65"/>
    <mergeCell ref="AS67:AW67"/>
    <mergeCell ref="AX67:BB67"/>
    <mergeCell ref="BC67:BG67"/>
    <mergeCell ref="BH67:BL67"/>
    <mergeCell ref="BH72:BL72"/>
    <mergeCell ref="BH74:BL74"/>
    <mergeCell ref="AX85:BB85"/>
    <mergeCell ref="BC85:BG85"/>
    <mergeCell ref="BH85:BL85"/>
    <mergeCell ref="A93:V93"/>
    <mergeCell ref="AP93:BH93"/>
    <mergeCell ref="BN42:BQ42"/>
    <mergeCell ref="C62:I62"/>
    <mergeCell ref="A52:P52"/>
    <mergeCell ref="A50:P51"/>
    <mergeCell ref="A62:B62"/>
    <mergeCell ref="AW54:BA54"/>
    <mergeCell ref="BB54:BF54"/>
    <mergeCell ref="A58:BQ58"/>
    <mergeCell ref="AL54:AP54"/>
    <mergeCell ref="AG54:AK54"/>
    <mergeCell ref="AA54:AF54"/>
    <mergeCell ref="AI61:AM61"/>
    <mergeCell ref="Y61:AC61"/>
    <mergeCell ref="AD63:AH63"/>
    <mergeCell ref="AI62:AM62"/>
    <mergeCell ref="Y60:AM60"/>
    <mergeCell ref="Y62:AC62"/>
    <mergeCell ref="AD62:AH62"/>
    <mergeCell ref="AA42:AE42"/>
    <mergeCell ref="Q51:U51"/>
    <mergeCell ref="AN62:AR62"/>
    <mergeCell ref="AP98:BH98"/>
    <mergeCell ref="A97:V97"/>
    <mergeCell ref="AP97:BH97"/>
    <mergeCell ref="W98:AM98"/>
    <mergeCell ref="A64:B64"/>
    <mergeCell ref="A63:B63"/>
    <mergeCell ref="AK41:AO41"/>
    <mergeCell ref="AF41:AJ41"/>
    <mergeCell ref="A54:P54"/>
    <mergeCell ref="Q54:U54"/>
    <mergeCell ref="A48:BL48"/>
    <mergeCell ref="AQ54:AV54"/>
    <mergeCell ref="AG53:AK53"/>
    <mergeCell ref="AD64:AH64"/>
    <mergeCell ref="C64:I64"/>
    <mergeCell ref="J64:N64"/>
    <mergeCell ref="O64:X64"/>
    <mergeCell ref="Y64:AC64"/>
    <mergeCell ref="C63:I63"/>
    <mergeCell ref="J63:N63"/>
    <mergeCell ref="O63:X63"/>
    <mergeCell ref="Y63:AC63"/>
    <mergeCell ref="V54:Z54"/>
    <mergeCell ref="BG53:BL53"/>
    <mergeCell ref="AU40:AY40"/>
    <mergeCell ref="AU42:AY42"/>
    <mergeCell ref="AW52:BA52"/>
    <mergeCell ref="BB52:BF52"/>
    <mergeCell ref="BG52:BL52"/>
    <mergeCell ref="BC64:BG64"/>
    <mergeCell ref="BG54:BL54"/>
    <mergeCell ref="AN60:BB60"/>
    <mergeCell ref="BC60:BQ60"/>
    <mergeCell ref="BD40:BH40"/>
    <mergeCell ref="BI40:BM40"/>
    <mergeCell ref="BN40:BQ40"/>
    <mergeCell ref="BN41:BQ41"/>
    <mergeCell ref="AU41:AY41"/>
    <mergeCell ref="BI41:BM41"/>
    <mergeCell ref="BD41:BH41"/>
    <mergeCell ref="AP41:AT41"/>
    <mergeCell ref="BM64:BQ64"/>
    <mergeCell ref="BH64:BL64"/>
    <mergeCell ref="BC62:BG62"/>
    <mergeCell ref="BH62:BL62"/>
    <mergeCell ref="BM62:BQ62"/>
    <mergeCell ref="BM63:BQ63"/>
    <mergeCell ref="BH63:BL63"/>
    <mergeCell ref="BC63:BG63"/>
    <mergeCell ref="AD61:AH61"/>
    <mergeCell ref="AX61:BB61"/>
    <mergeCell ref="AS61:AW61"/>
    <mergeCell ref="AN61:AR61"/>
    <mergeCell ref="BM61:BQ61"/>
    <mergeCell ref="BH61:BL61"/>
    <mergeCell ref="BC61:BG61"/>
    <mergeCell ref="AX63:BB63"/>
    <mergeCell ref="AX62:BB62"/>
    <mergeCell ref="AS62:AW62"/>
    <mergeCell ref="AI64:AM64"/>
    <mergeCell ref="AN64:AR64"/>
    <mergeCell ref="AS64:AW64"/>
    <mergeCell ref="AX64:BB64"/>
    <mergeCell ref="AO2:BL6"/>
    <mergeCell ref="A7:BL7"/>
    <mergeCell ref="A8:BL8"/>
    <mergeCell ref="A9:BL9"/>
    <mergeCell ref="AW51:BA51"/>
    <mergeCell ref="A49:BL49"/>
    <mergeCell ref="AW53:BA53"/>
    <mergeCell ref="BB53:BF53"/>
    <mergeCell ref="BB51:BF51"/>
    <mergeCell ref="AL51:AP51"/>
    <mergeCell ref="AF42:AJ42"/>
    <mergeCell ref="AZ42:BC42"/>
    <mergeCell ref="BD42:BH42"/>
    <mergeCell ref="BI42:BM42"/>
    <mergeCell ref="C38:Z39"/>
    <mergeCell ref="C40:Z40"/>
    <mergeCell ref="C42:Z42"/>
    <mergeCell ref="AU39:AY39"/>
    <mergeCell ref="AP39:AT39"/>
    <mergeCell ref="AA39:AE39"/>
    <mergeCell ref="AP40:AT40"/>
    <mergeCell ref="A42:B42"/>
    <mergeCell ref="A10:BL10"/>
    <mergeCell ref="A11:BL11"/>
    <mergeCell ref="A40:B40"/>
    <mergeCell ref="A28:BL28"/>
    <mergeCell ref="A29:BL29"/>
    <mergeCell ref="A31:BL31"/>
    <mergeCell ref="A32:F32"/>
    <mergeCell ref="G32:BL32"/>
    <mergeCell ref="B17:L17"/>
    <mergeCell ref="N17:AS17"/>
    <mergeCell ref="AU17:BB17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A23:BL23"/>
    <mergeCell ref="A24:F24"/>
    <mergeCell ref="G24:BL24"/>
    <mergeCell ref="A38:B39"/>
    <mergeCell ref="A33:F33"/>
    <mergeCell ref="G33:BL33"/>
    <mergeCell ref="A25:F25"/>
    <mergeCell ref="BE21:BL21"/>
    <mergeCell ref="B20:L20"/>
    <mergeCell ref="N20:Y20"/>
    <mergeCell ref="AA20:AI20"/>
    <mergeCell ref="AK20:BC20"/>
    <mergeCell ref="A12:BL12"/>
    <mergeCell ref="B14:L14"/>
    <mergeCell ref="N14:AS14"/>
    <mergeCell ref="AU14:BB14"/>
    <mergeCell ref="B15:L15"/>
    <mergeCell ref="N15:AS15"/>
    <mergeCell ref="AU15:BB15"/>
  </mergeCells>
  <phoneticPr fontId="0" type="noConversion"/>
  <conditionalFormatting sqref="C64">
    <cfRule type="cellIs" dxfId="45" priority="47" stopIfTrue="1" operator="equal">
      <formula>$C63</formula>
    </cfRule>
  </conditionalFormatting>
  <conditionalFormatting sqref="A64:B64">
    <cfRule type="cellIs" dxfId="44" priority="48" stopIfTrue="1" operator="equal">
      <formula>0</formula>
    </cfRule>
  </conditionalFormatting>
  <conditionalFormatting sqref="C65">
    <cfRule type="cellIs" dxfId="43" priority="45" stopIfTrue="1" operator="equal">
      <formula>$C64</formula>
    </cfRule>
  </conditionalFormatting>
  <conditionalFormatting sqref="A65:B65">
    <cfRule type="cellIs" dxfId="42" priority="46" stopIfTrue="1" operator="equal">
      <formula>0</formula>
    </cfRule>
  </conditionalFormatting>
  <conditionalFormatting sqref="C66">
    <cfRule type="cellIs" dxfId="41" priority="43" stopIfTrue="1" operator="equal">
      <formula>$C65</formula>
    </cfRule>
  </conditionalFormatting>
  <conditionalFormatting sqref="A66:B66">
    <cfRule type="cellIs" dxfId="40" priority="44" stopIfTrue="1" operator="equal">
      <formula>0</formula>
    </cfRule>
  </conditionalFormatting>
  <conditionalFormatting sqref="C67">
    <cfRule type="cellIs" dxfId="39" priority="41" stopIfTrue="1" operator="equal">
      <formula>$C66</formula>
    </cfRule>
  </conditionalFormatting>
  <conditionalFormatting sqref="A67:B67">
    <cfRule type="cellIs" dxfId="38" priority="42" stopIfTrue="1" operator="equal">
      <formula>0</formula>
    </cfRule>
  </conditionalFormatting>
  <conditionalFormatting sqref="C68">
    <cfRule type="cellIs" dxfId="37" priority="39" stopIfTrue="1" operator="equal">
      <formula>$C67</formula>
    </cfRule>
  </conditionalFormatting>
  <conditionalFormatting sqref="A68:B68">
    <cfRule type="cellIs" dxfId="36" priority="40" stopIfTrue="1" operator="equal">
      <formula>0</formula>
    </cfRule>
  </conditionalFormatting>
  <conditionalFormatting sqref="C69">
    <cfRule type="cellIs" dxfId="35" priority="37" stopIfTrue="1" operator="equal">
      <formula>$C68</formula>
    </cfRule>
  </conditionalFormatting>
  <conditionalFormatting sqref="A69:B69">
    <cfRule type="cellIs" dxfId="34" priority="38" stopIfTrue="1" operator="equal">
      <formula>0</formula>
    </cfRule>
  </conditionalFormatting>
  <conditionalFormatting sqref="C70">
    <cfRule type="cellIs" dxfId="33" priority="35" stopIfTrue="1" operator="equal">
      <formula>$C69</formula>
    </cfRule>
  </conditionalFormatting>
  <conditionalFormatting sqref="A70:B70">
    <cfRule type="cellIs" dxfId="32" priority="36" stopIfTrue="1" operator="equal">
      <formula>0</formula>
    </cfRule>
  </conditionalFormatting>
  <conditionalFormatting sqref="C71">
    <cfRule type="cellIs" dxfId="31" priority="33" stopIfTrue="1" operator="equal">
      <formula>$C70</formula>
    </cfRule>
  </conditionalFormatting>
  <conditionalFormatting sqref="A71:B71">
    <cfRule type="cellIs" dxfId="30" priority="34" stopIfTrue="1" operator="equal">
      <formula>0</formula>
    </cfRule>
  </conditionalFormatting>
  <conditionalFormatting sqref="C72">
    <cfRule type="cellIs" dxfId="29" priority="31" stopIfTrue="1" operator="equal">
      <formula>$C71</formula>
    </cfRule>
  </conditionalFormatting>
  <conditionalFormatting sqref="A72:B72">
    <cfRule type="cellIs" dxfId="28" priority="32" stopIfTrue="1" operator="equal">
      <formula>0</formula>
    </cfRule>
  </conditionalFormatting>
  <conditionalFormatting sqref="C73">
    <cfRule type="cellIs" dxfId="27" priority="29" stopIfTrue="1" operator="equal">
      <formula>$C72</formula>
    </cfRule>
  </conditionalFormatting>
  <conditionalFormatting sqref="A73:B73">
    <cfRule type="cellIs" dxfId="26" priority="30" stopIfTrue="1" operator="equal">
      <formula>0</formula>
    </cfRule>
  </conditionalFormatting>
  <conditionalFormatting sqref="C74">
    <cfRule type="cellIs" dxfId="25" priority="27" stopIfTrue="1" operator="equal">
      <formula>$C73</formula>
    </cfRule>
  </conditionalFormatting>
  <conditionalFormatting sqref="A74:B74">
    <cfRule type="cellIs" dxfId="24" priority="28" stopIfTrue="1" operator="equal">
      <formula>0</formula>
    </cfRule>
  </conditionalFormatting>
  <conditionalFormatting sqref="C75">
    <cfRule type="cellIs" dxfId="23" priority="25" stopIfTrue="1" operator="equal">
      <formula>$C74</formula>
    </cfRule>
  </conditionalFormatting>
  <conditionalFormatting sqref="A75:B75">
    <cfRule type="cellIs" dxfId="22" priority="26" stopIfTrue="1" operator="equal">
      <formula>0</formula>
    </cfRule>
  </conditionalFormatting>
  <conditionalFormatting sqref="C76">
    <cfRule type="cellIs" dxfId="21" priority="23" stopIfTrue="1" operator="equal">
      <formula>$C75</formula>
    </cfRule>
  </conditionalFormatting>
  <conditionalFormatting sqref="A76:B76">
    <cfRule type="cellIs" dxfId="20" priority="24" stopIfTrue="1" operator="equal">
      <formula>0</formula>
    </cfRule>
  </conditionalFormatting>
  <conditionalFormatting sqref="C77">
    <cfRule type="cellIs" dxfId="19" priority="21" stopIfTrue="1" operator="equal">
      <formula>$C76</formula>
    </cfRule>
  </conditionalFormatting>
  <conditionalFormatting sqref="A77:B77">
    <cfRule type="cellIs" dxfId="18" priority="22" stopIfTrue="1" operator="equal">
      <formula>0</formula>
    </cfRule>
  </conditionalFormatting>
  <conditionalFormatting sqref="C78">
    <cfRule type="cellIs" dxfId="17" priority="19" stopIfTrue="1" operator="equal">
      <formula>$C77</formula>
    </cfRule>
  </conditionalFormatting>
  <conditionalFormatting sqref="A78:B78">
    <cfRule type="cellIs" dxfId="16" priority="20" stopIfTrue="1" operator="equal">
      <formula>0</formula>
    </cfRule>
  </conditionalFormatting>
  <conditionalFormatting sqref="C79">
    <cfRule type="cellIs" dxfId="15" priority="17" stopIfTrue="1" operator="equal">
      <formula>$C78</formula>
    </cfRule>
  </conditionalFormatting>
  <conditionalFormatting sqref="A79:B79">
    <cfRule type="cellIs" dxfId="14" priority="18" stopIfTrue="1" operator="equal">
      <formula>0</formula>
    </cfRule>
  </conditionalFormatting>
  <conditionalFormatting sqref="C80">
    <cfRule type="cellIs" dxfId="13" priority="15" stopIfTrue="1" operator="equal">
      <formula>$C79</formula>
    </cfRule>
  </conditionalFormatting>
  <conditionalFormatting sqref="A80:B80">
    <cfRule type="cellIs" dxfId="12" priority="16" stopIfTrue="1" operator="equal">
      <formula>0</formula>
    </cfRule>
  </conditionalFormatting>
  <conditionalFormatting sqref="C81">
    <cfRule type="cellIs" dxfId="11" priority="13" stopIfTrue="1" operator="equal">
      <formula>$C80</formula>
    </cfRule>
  </conditionalFormatting>
  <conditionalFormatting sqref="A81:B81">
    <cfRule type="cellIs" dxfId="10" priority="14" stopIfTrue="1" operator="equal">
      <formula>0</formula>
    </cfRule>
  </conditionalFormatting>
  <conditionalFormatting sqref="C82">
    <cfRule type="cellIs" dxfId="9" priority="11" stopIfTrue="1" operator="equal">
      <formula>$C81</formula>
    </cfRule>
  </conditionalFormatting>
  <conditionalFormatting sqref="A82:B82">
    <cfRule type="cellIs" dxfId="8" priority="12" stopIfTrue="1" operator="equal">
      <formula>0</formula>
    </cfRule>
  </conditionalFormatting>
  <conditionalFormatting sqref="C83">
    <cfRule type="cellIs" dxfId="7" priority="9" stopIfTrue="1" operator="equal">
      <formula>$C82</formula>
    </cfRule>
  </conditionalFormatting>
  <conditionalFormatting sqref="A83:B83">
    <cfRule type="cellIs" dxfId="6" priority="10" stopIfTrue="1" operator="equal">
      <formula>0</formula>
    </cfRule>
  </conditionalFormatting>
  <conditionalFormatting sqref="C84">
    <cfRule type="cellIs" dxfId="5" priority="7" stopIfTrue="1" operator="equal">
      <formula>$C83</formula>
    </cfRule>
  </conditionalFormatting>
  <conditionalFormatting sqref="A84:B84">
    <cfRule type="cellIs" dxfId="4" priority="8" stopIfTrue="1" operator="equal">
      <formula>0</formula>
    </cfRule>
  </conditionalFormatting>
  <conditionalFormatting sqref="C85">
    <cfRule type="cellIs" dxfId="3" priority="5" stopIfTrue="1" operator="equal">
      <formula>$C84</formula>
    </cfRule>
  </conditionalFormatting>
  <conditionalFormatting sqref="A85:B85">
    <cfRule type="cellIs" dxfId="2" priority="6" stopIfTrue="1" operator="equal">
      <formula>0</formula>
    </cfRule>
  </conditionalFormatting>
  <conditionalFormatting sqref="C86">
    <cfRule type="cellIs" dxfId="1" priority="3" stopIfTrue="1" operator="equal">
      <formula>$C85</formula>
    </cfRule>
  </conditionalFormatting>
  <conditionalFormatting sqref="A86:B86">
    <cfRule type="cellIs" dxfId="0" priority="4" stopIfTrue="1" operator="equal">
      <formula>0</formula>
    </cfRule>
  </conditionalFormatting>
  <pageMargins left="0.43307086614173229" right="0.31496062992125984" top="0.59055118110236227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КПК0813160</vt:lpstr>
      <vt:lpstr>КПК0813160!Область_печати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K3</cp:lastModifiedBy>
  <cp:lastPrinted>2022-01-14T12:00:38Z</cp:lastPrinted>
  <dcterms:created xsi:type="dcterms:W3CDTF">2016-08-10T10:53:25Z</dcterms:created>
  <dcterms:modified xsi:type="dcterms:W3CDTF">2022-01-14T12:03:54Z</dcterms:modified>
</cp:coreProperties>
</file>