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030"/>
  </bookViews>
  <sheets>
    <sheet name="12.03.2019" sheetId="3" r:id="rId1"/>
  </sheets>
  <definedNames>
    <definedName name="_xlnm.Print_Area" localSheetId="0">'12.03.2019'!$A$1:$BN$149</definedName>
  </definedNames>
  <calcPr calcId="162913"/>
</workbook>
</file>

<file path=xl/calcChain.xml><?xml version="1.0" encoding="utf-8"?>
<calcChain xmlns="http://schemas.openxmlformats.org/spreadsheetml/2006/main">
  <c r="BC103" i="3" l="1"/>
  <c r="BB93" i="3" l="1"/>
  <c r="BB90" i="3"/>
</calcChain>
</file>

<file path=xl/sharedStrings.xml><?xml version="1.0" encoding="utf-8"?>
<sst xmlns="http://schemas.openxmlformats.org/spreadsheetml/2006/main" count="168" uniqueCount="125">
  <si>
    <t>Державне статистичне спостереження</t>
  </si>
  <si>
    <t>Подають:</t>
  </si>
  <si>
    <t>Респондент:</t>
  </si>
  <si>
    <t>Місцезнаходження (юридична адреса):</t>
  </si>
  <si>
    <t>Адреса здійснення діяльності, щодо якої подається форма звітності (фактична адреса):</t>
  </si>
  <si>
    <t>Номер структурного підрозділу</t>
  </si>
  <si>
    <t>Назва показників</t>
  </si>
  <si>
    <t>Код
рядка</t>
  </si>
  <si>
    <t>А</t>
  </si>
  <si>
    <t>Б</t>
  </si>
  <si>
    <t>Код рядка</t>
  </si>
  <si>
    <t>Фонд основної заробітної плати</t>
  </si>
  <si>
    <t>Фонд додаткової заробітної плати</t>
  </si>
  <si>
    <t>Заохочувальні та компенсаційні виплати</t>
  </si>
  <si>
    <t>Розділ V. Кількість і фонд оплати праці окремих категорій працівників</t>
  </si>
  <si>
    <t>Осіб</t>
  </si>
  <si>
    <t>Із середньооблікової кількості штатних працівників:</t>
  </si>
  <si>
    <t xml:space="preserve">жінки </t>
  </si>
  <si>
    <t>зовнішні сумісники</t>
  </si>
  <si>
    <t>Найменування</t>
  </si>
  <si>
    <t>N будинку/корпусу, N квартири/офісу)</t>
  </si>
  <si>
    <t>(поштовий індекс, область / АР Крим, район, населений пункт, вулиця/провулок, площа тощо,</t>
  </si>
  <si>
    <t>не пізніше 7-го
числа місяця,
наступного за
звітним періодом</t>
  </si>
  <si>
    <t>Вид економічної діяльності</t>
  </si>
  <si>
    <t>Працівники, які не перебувають в обліковому складі (позаштатні):</t>
  </si>
  <si>
    <t>працюють за цивільно-правовими договорами</t>
  </si>
  <si>
    <t>Терміни подання</t>
  </si>
  <si>
    <t>Ідентифікаційний код ЄДРПОУ</t>
  </si>
  <si>
    <t>Розділ I. Кількість штатних працівників</t>
  </si>
  <si>
    <t>Код 
рядка</t>
  </si>
  <si>
    <t>Усього</t>
  </si>
  <si>
    <t>У т. ч. жінки</t>
  </si>
  <si>
    <t>Кількість прийнятих штатних працівників</t>
  </si>
  <si>
    <t>Кількість звільнених штатних працівників</t>
  </si>
  <si>
    <t>Облікова кількість штатних працівників на кінець 
звітного періоду</t>
  </si>
  <si>
    <r>
      <t>(осіб (</t>
    </r>
    <r>
      <rPr>
        <i/>
        <sz val="9"/>
        <color indexed="8"/>
        <rFont val="Times New Roman"/>
        <family val="1"/>
        <charset val="204"/>
      </rPr>
      <t>у цілих числах</t>
    </r>
    <r>
      <rPr>
        <sz val="9"/>
        <color indexed="8"/>
        <rFont val="Times New Roman"/>
        <family val="1"/>
        <charset val="204"/>
      </rPr>
      <t>))</t>
    </r>
  </si>
  <si>
    <t>Розділ II. Втрати робочого часу штатних працівників</t>
  </si>
  <si>
    <r>
      <t>(</t>
    </r>
    <r>
      <rPr>
        <i/>
        <sz val="9"/>
        <color indexed="8"/>
        <rFont val="Times New Roman"/>
        <family val="1"/>
        <charset val="204"/>
      </rPr>
      <t>у цілих числах</t>
    </r>
    <r>
      <rPr>
        <sz val="9"/>
        <color indexed="8"/>
        <rFont val="Times New Roman"/>
        <family val="1"/>
        <charset val="204"/>
      </rPr>
      <t>)</t>
    </r>
  </si>
  <si>
    <t>Кількість невідпрацьованого робочого часу через відпустки без збереження заробітної плати (на період припинення виконання робіт)</t>
  </si>
  <si>
    <t>Кількість невідпрацьованого робочого часу через масові невиходи на роботу (страйки)</t>
  </si>
  <si>
    <t>Кількість невідпрацьованого робочого часу через переведення на 
неповний робочий день (тиждень) з економічних причин</t>
  </si>
  <si>
    <r>
      <t>(тис. грн (</t>
    </r>
    <r>
      <rPr>
        <i/>
        <sz val="9"/>
        <color indexed="8"/>
        <rFont val="Times New Roman"/>
        <family val="1"/>
        <charset val="204"/>
      </rPr>
      <t>з одним десятковим знаком</t>
    </r>
    <r>
      <rPr>
        <sz val="9"/>
        <color indexed="8"/>
        <rFont val="Times New Roman"/>
        <family val="1"/>
        <charset val="204"/>
      </rPr>
      <t>))</t>
    </r>
  </si>
  <si>
    <t>Розділ III. Склад фонду оплати праці штатних працівників</t>
  </si>
  <si>
    <r>
      <t xml:space="preserve">Фонд оплати праці штатних працівників, усього 
</t>
    </r>
    <r>
      <rPr>
        <i/>
        <sz val="10"/>
        <color indexed="8"/>
        <rFont val="Times New Roman"/>
        <family val="1"/>
        <charset val="204"/>
      </rPr>
      <t>(ряд. 5020 + ряд. 5030 + ряд. 5060)</t>
    </r>
  </si>
  <si>
    <r>
      <t xml:space="preserve">Надбавки та доплати до тарифних ставок та посадових окладів 
</t>
    </r>
    <r>
      <rPr>
        <i/>
        <sz val="10"/>
        <color indexed="8"/>
        <rFont val="Times New Roman"/>
        <family val="1"/>
        <charset val="204"/>
      </rPr>
      <t>(із ряд. 5030)</t>
    </r>
  </si>
  <si>
    <r>
      <t xml:space="preserve">Премії та винагороди, що носять систематичний характер (щомісячні, 
щоквартальні) </t>
    </r>
    <r>
      <rPr>
        <i/>
        <sz val="10"/>
        <color indexed="8"/>
        <rFont val="Times New Roman"/>
        <family val="1"/>
        <charset val="204"/>
      </rPr>
      <t>(із ряд. 5030)</t>
    </r>
  </si>
  <si>
    <r>
      <t xml:space="preserve">Виплати, пов'язані з індексацією заробітної плати </t>
    </r>
    <r>
      <rPr>
        <i/>
        <sz val="10"/>
        <color indexed="8"/>
        <rFont val="Times New Roman"/>
        <family val="1"/>
        <charset val="204"/>
      </rPr>
      <t>(із ряд. 5030)</t>
    </r>
  </si>
  <si>
    <r>
      <t xml:space="preserve">Компенсація втрати частини заробітку у зв'язку з порушенням термінів 
її виплати </t>
    </r>
    <r>
      <rPr>
        <i/>
        <sz val="10"/>
        <color indexed="8"/>
        <rFont val="Times New Roman"/>
        <family val="1"/>
        <charset val="204"/>
      </rPr>
      <t>(із ряд. 5030)</t>
    </r>
  </si>
  <si>
    <r>
      <t xml:space="preserve">Матеріальна допомога </t>
    </r>
    <r>
      <rPr>
        <i/>
        <sz val="10"/>
        <color indexed="8"/>
        <rFont val="Times New Roman"/>
        <family val="1"/>
        <charset val="204"/>
      </rPr>
      <t>(із ряд. 5060)</t>
    </r>
  </si>
  <si>
    <r>
      <t xml:space="preserve">Соціальні пільги, що мають індивідуальний характер </t>
    </r>
    <r>
      <rPr>
        <i/>
        <sz val="10"/>
        <color indexed="8"/>
        <rFont val="Times New Roman"/>
        <family val="1"/>
        <charset val="204"/>
      </rPr>
      <t>(із ряд. 5060)</t>
    </r>
  </si>
  <si>
    <r>
      <t xml:space="preserve">Оплата за невідпрацьований робочий час </t>
    </r>
    <r>
      <rPr>
        <i/>
        <sz val="10"/>
        <color indexed="8"/>
        <rFont val="Times New Roman"/>
        <family val="1"/>
        <charset val="204"/>
      </rPr>
      <t>(із ряд. 5030, 5060)</t>
    </r>
  </si>
  <si>
    <t>Розділ IV. Розподіл штатних працівників за розмірами заробітної плати</t>
  </si>
  <si>
    <t>у тому числі у розмірі, грн:</t>
  </si>
  <si>
    <t>до однієї мінімальної заробітної плати</t>
  </si>
  <si>
    <t>Облікова кількість штатних працівників на кінець місяця, яким встановлено тарифну ставку (оклад, посадовий оклад) нижчу від прожиткового мінімуму, встановленого законодавством для працездатної особи</t>
  </si>
  <si>
    <t>працівники, оплата праці яких фінансується коштом державного та місцевого бюджету (заповнюють бюджетні установи (розпорядники бюджетних коштів)</t>
  </si>
  <si>
    <t>Розділ VI. Інформація про укладання колективних договорів</t>
  </si>
  <si>
    <t>Кількість укладених та зареєстрованих колективних договорів, од</t>
  </si>
  <si>
    <r>
      <t>Розмір мінімальної місячної тарифної ставки (окладу), встановлений 
у колективному договорі, грн (</t>
    </r>
    <r>
      <rPr>
        <i/>
        <sz val="10"/>
        <color indexed="8"/>
        <rFont val="Times New Roman"/>
        <family val="1"/>
        <charset val="204"/>
      </rPr>
      <t>із двома десятковими знаками</t>
    </r>
    <r>
      <rPr>
        <sz val="10"/>
        <color indexed="8"/>
        <rFont val="Times New Roman"/>
        <family val="1"/>
        <charset val="204"/>
      </rPr>
      <t>)</t>
    </r>
  </si>
  <si>
    <r>
      <t>Кількість штатних працівників, які охоплені колективними договорами, осіб 
(</t>
    </r>
    <r>
      <rPr>
        <i/>
        <sz val="10"/>
        <color indexed="8"/>
        <rFont val="Times New Roman"/>
        <family val="1"/>
        <charset val="204"/>
      </rPr>
      <t>у цілих числах</t>
    </r>
    <r>
      <rPr>
        <sz val="10"/>
        <color indexed="8"/>
        <rFont val="Times New Roman"/>
        <family val="1"/>
        <charset val="204"/>
      </rPr>
      <t>)</t>
    </r>
  </si>
  <si>
    <r>
      <t>Розмір мінімальної місячної тарифної ставки (окладу), встановлений 
у галузевій угоді, грн (</t>
    </r>
    <r>
      <rPr>
        <i/>
        <sz val="10"/>
        <color indexed="8"/>
        <rFont val="Times New Roman"/>
        <family val="1"/>
        <charset val="204"/>
      </rPr>
      <t>із двома десятковими знаками</t>
    </r>
    <r>
      <rPr>
        <sz val="10"/>
        <color indexed="8"/>
        <rFont val="Times New Roman"/>
        <family val="1"/>
        <charset val="204"/>
      </rPr>
      <t>)</t>
    </r>
  </si>
  <si>
    <r>
      <t>Кількість звільнених штатних працівників із причини 
змін в організації виробництва і праці (реорганізація, скорочення кількості або штату працівників) 
(</t>
    </r>
    <r>
      <rPr>
        <i/>
        <sz val="10"/>
        <color indexed="8"/>
        <rFont val="Times New Roman"/>
        <family val="1"/>
        <charset val="204"/>
      </rPr>
      <t>із ряд. 3040</t>
    </r>
    <r>
      <rPr>
        <sz val="10"/>
        <color indexed="8"/>
        <rFont val="Times New Roman"/>
        <family val="1"/>
        <charset val="204"/>
      </rPr>
      <t>)</t>
    </r>
  </si>
  <si>
    <r>
      <t>Кількість звільнених штатних працівників із причини плинності кадрів (за власним бажанням, за угодою сторін, порушення трудової дисципліни, ін.) (</t>
    </r>
    <r>
      <rPr>
        <i/>
        <sz val="10"/>
        <color indexed="8"/>
        <rFont val="Times New Roman"/>
        <family val="1"/>
        <charset val="204"/>
      </rPr>
      <t>із ряд. 3040</t>
    </r>
    <r>
      <rPr>
        <sz val="10"/>
        <color indexed="8"/>
        <rFont val="Times New Roman"/>
        <family val="1"/>
        <charset val="204"/>
      </rPr>
      <t>)</t>
    </r>
  </si>
  <si>
    <r>
      <t>Кількість штатних працівників, які повністю відпрацювали норму робочого часу, встановлену на місяць (</t>
    </r>
    <r>
      <rPr>
        <i/>
        <sz val="10"/>
        <color indexed="8"/>
        <rFont val="Times New Roman"/>
        <family val="1"/>
        <charset val="204"/>
      </rPr>
      <t>із рядка 6010</t>
    </r>
    <r>
      <rPr>
        <sz val="10"/>
        <color indexed="8"/>
        <rFont val="Times New Roman"/>
        <family val="1"/>
        <charset val="204"/>
      </rPr>
      <t>)</t>
    </r>
  </si>
  <si>
    <r>
      <t>Кількість штатних працівників, які повністю відпрацювали місячну норму робочого часу, з нарахованою заробітною платою в межах мінімальної (</t>
    </r>
    <r>
      <rPr>
        <i/>
        <sz val="10"/>
        <color indexed="8"/>
        <rFont val="Times New Roman"/>
        <family val="1"/>
        <charset val="204"/>
      </rPr>
      <t>із рядка 6130</t>
    </r>
    <r>
      <rPr>
        <sz val="10"/>
        <color indexed="8"/>
        <rFont val="Times New Roman"/>
        <family val="1"/>
        <charset val="204"/>
      </rPr>
      <t>)</t>
    </r>
  </si>
  <si>
    <t>Звіт із праці</t>
  </si>
  <si>
    <t>(область / АР Крим, район, населений пункт, вулиця/провулок, площа тощо, N будинку/корпусу, N квартири/офісу)</t>
  </si>
  <si>
    <t>за</t>
  </si>
  <si>
    <t>Станом на 31 грудня звітного року (раз на рік у звіті за IV квартал)</t>
  </si>
  <si>
    <t>Облікова кількість штатних працівників, прийнятих на умовах неповного робочого дня (тижня)</t>
  </si>
  <si>
    <t xml:space="preserve">Облікова кількість штатних працівників, які знаходяться у відпустці по догляду за дитиною до досягнення нею віку, встановленого чинним законодавством </t>
  </si>
  <si>
    <r>
      <t>Облікова кількість штатних працівників, які знаходяться у відпустці у зв</t>
    </r>
    <r>
      <rPr>
        <sz val="10"/>
        <color indexed="8"/>
        <rFont val="Times New Roman"/>
        <family val="1"/>
        <charset val="204"/>
      </rPr>
      <t>'</t>
    </r>
    <r>
      <rPr>
        <sz val="10"/>
        <color indexed="8"/>
        <rFont val="Times New Roman"/>
        <family val="1"/>
        <charset val="204"/>
      </rPr>
      <t xml:space="preserve">язку з вагітністю та пологами </t>
    </r>
  </si>
  <si>
    <r>
      <t>Кількість штатних працівників, яким оплачено 50 % і більше робочого часу, встановленого на місяць (</t>
    </r>
    <r>
      <rPr>
        <i/>
        <sz val="10"/>
        <color indexed="8"/>
        <rFont val="Times New Roman"/>
        <family val="1"/>
        <charset val="204"/>
      </rPr>
      <t>сума ряд. 6020 - 6120</t>
    </r>
    <r>
      <rPr>
        <sz val="10"/>
        <color indexed="8"/>
        <rFont val="Times New Roman"/>
        <family val="1"/>
        <charset val="204"/>
      </rPr>
      <t>)</t>
    </r>
  </si>
  <si>
    <t>6120</t>
  </si>
  <si>
    <t>від 6000,01 до 7000,00</t>
  </si>
  <si>
    <t>від 7000,01 до 8000,00</t>
  </si>
  <si>
    <t>від 8000,01 до 10000,00</t>
  </si>
  <si>
    <r>
      <t>Середньо-
облікова 
кількість, осіб
(</t>
    </r>
    <r>
      <rPr>
        <i/>
        <sz val="10"/>
        <color indexed="8"/>
        <rFont val="Times New Roman"/>
        <family val="1"/>
        <charset val="204"/>
      </rPr>
      <t>у цілих числах</t>
    </r>
    <r>
      <rPr>
        <sz val="10"/>
        <color indexed="8"/>
        <rFont val="Times New Roman"/>
        <family val="1"/>
        <charset val="204"/>
      </rPr>
      <t>)</t>
    </r>
  </si>
  <si>
    <r>
      <t>Фонд оплати 
праці, тис. грн
(</t>
    </r>
    <r>
      <rPr>
        <i/>
        <sz val="10"/>
        <color indexed="8"/>
        <rFont val="Times New Roman"/>
        <family val="1"/>
        <charset val="204"/>
      </rPr>
      <t>з одним 
десятковим 
знаком</t>
    </r>
    <r>
      <rPr>
        <sz val="10"/>
        <color indexed="8"/>
        <rFont val="Times New Roman"/>
        <family val="1"/>
        <charset val="204"/>
      </rPr>
      <t>)</t>
    </r>
  </si>
  <si>
    <r>
      <t>Кількість відпрацьованих людино-годин
(</t>
    </r>
    <r>
      <rPr>
        <i/>
        <sz val="10"/>
        <color indexed="8"/>
        <rFont val="Times New Roman"/>
        <family val="1"/>
        <charset val="204"/>
      </rPr>
      <t>у цілих числах</t>
    </r>
    <r>
      <rPr>
        <sz val="10"/>
        <color indexed="8"/>
        <rFont val="Times New Roman"/>
        <family val="1"/>
        <charset val="204"/>
      </rPr>
      <t>)</t>
    </r>
  </si>
  <si>
    <t>(раз на рік у звіті за IV квартал)</t>
  </si>
  <si>
    <t>Усього по підприємству включно з даними по структурних підрозділах</t>
  </si>
  <si>
    <t>Люд.год</t>
  </si>
  <si>
    <t>понад 20000,00</t>
  </si>
  <si>
    <t>від 15000,01 до 20000,00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</si>
  <si>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</si>
  <si>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</si>
  <si>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r>
      <rPr>
        <b/>
        <sz val="10"/>
        <color indexed="8"/>
        <rFont val="Times New Roman"/>
        <family val="1"/>
        <charset val="204"/>
      </rPr>
      <t xml:space="preserve">N 1-ПВ
(квартальна)
</t>
    </r>
    <r>
      <rPr>
        <sz val="10"/>
        <color indexed="8"/>
        <rFont val="Times New Roman"/>
        <family val="1"/>
        <charset val="204"/>
      </rPr>
      <t>ЗАТВЕРДЖЕНО
Наказ Держстату
06.07.2018 N 134</t>
    </r>
  </si>
  <si>
    <r>
      <t xml:space="preserve">юридичні особи, відокремлені підрозділи юридичних 
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</si>
  <si>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 однієї мінімальної заробітної плати до 4500,00</t>
  </si>
  <si>
    <t>від 4500,01 до 5000,00</t>
  </si>
  <si>
    <t>від 5000,01 до 6000,00</t>
  </si>
  <si>
    <t>від 10000,01 до 12000,00</t>
  </si>
  <si>
    <t>від 12000,01 до 150000,00</t>
  </si>
  <si>
    <t>0</t>
  </si>
  <si>
    <t>5</t>
  </si>
  <si>
    <t>4</t>
  </si>
  <si>
    <t>1</t>
  </si>
  <si>
    <t>8</t>
  </si>
  <si>
    <t>7</t>
  </si>
  <si>
    <t>2</t>
  </si>
  <si>
    <t xml:space="preserve"> 2019 р.</t>
  </si>
  <si>
    <t>Виконком Саксаганської районної у місті ради</t>
  </si>
  <si>
    <t xml:space="preserve">50071,  Дніпропетровська область, </t>
  </si>
  <si>
    <t xml:space="preserve"> м. Кривий Ріг, вул. Володимира Великого, буд.32</t>
  </si>
  <si>
    <t>50071,</t>
  </si>
  <si>
    <t xml:space="preserve"> Дніпропетровська область, м. Кривий Ріг, вул. Володлимира Великого, буд 32</t>
  </si>
  <si>
    <t>Адреса здійснення діяльності, щодо якої подається форма звітності: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</si>
  <si>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</si>
  <si>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</si>
  <si>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</si>
  <si>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</si>
  <si>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</si>
  <si>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3</t>
  </si>
  <si>
    <t>Для інших приміток</t>
  </si>
  <si>
    <t>-</t>
  </si>
  <si>
    <t xml:space="preserve">Завідуюча відділом бухгалтерського </t>
  </si>
  <si>
    <t>станом на 31 грудня 2019 р.</t>
  </si>
  <si>
    <t>вересень</t>
  </si>
  <si>
    <t>Виконавець: Артеменко Оксана Віталіївна</t>
  </si>
  <si>
    <t>096 268 43 03</t>
  </si>
  <si>
    <t>ІV квартал</t>
  </si>
  <si>
    <t>158</t>
  </si>
  <si>
    <t xml:space="preserve"> Заступник голови Саксаганської районної у місті ради                                                                  Ігор Криворотній</t>
  </si>
  <si>
    <r>
      <t xml:space="preserve">обліку - головний бухгалтер                                                                                                                   Наталія </t>
    </r>
    <r>
      <rPr>
        <b/>
        <u/>
        <sz val="10"/>
        <color theme="1"/>
        <rFont val="Times New Roman"/>
        <family val="1"/>
        <charset val="204"/>
      </rPr>
      <t>Порохнява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</si>
</sst>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1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i/>
      <sz val="7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49" fontId="10" fillId="0" borderId="0" xfId="0" applyNumberFormat="1" applyFont="1" applyAlignment="1">
      <alignment vertical="top" wrapText="1"/>
    </xf>
    <xf numFmtId="49" fontId="11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vertical="top" wrapText="1"/>
    </xf>
    <xf numFmtId="49" fontId="12" fillId="0" borderId="0" xfId="0" applyNumberFormat="1" applyFont="1" applyAlignment="1">
      <alignment horizontal="center" vertical="top" wrapText="1"/>
    </xf>
    <xf numFmtId="49" fontId="12" fillId="0" borderId="1" xfId="0" applyNumberFormat="1" applyFont="1" applyBorder="1" applyAlignment="1">
      <alignment vertical="top" wrapText="1"/>
    </xf>
    <xf numFmtId="49" fontId="12" fillId="0" borderId="2" xfId="0" applyNumberFormat="1" applyFont="1" applyBorder="1" applyAlignment="1">
      <alignment wrapText="1"/>
    </xf>
    <xf numFmtId="49" fontId="12" fillId="0" borderId="3" xfId="0" applyNumberFormat="1" applyFont="1" applyBorder="1" applyAlignment="1">
      <alignment vertical="top" wrapText="1"/>
    </xf>
    <xf numFmtId="49" fontId="12" fillId="0" borderId="4" xfId="0" applyNumberFormat="1" applyFont="1" applyBorder="1" applyAlignment="1">
      <alignment wrapText="1"/>
    </xf>
    <xf numFmtId="49" fontId="12" fillId="0" borderId="0" xfId="0" applyNumberFormat="1" applyFont="1" applyBorder="1" applyAlignment="1">
      <alignment wrapText="1"/>
    </xf>
    <xf numFmtId="49" fontId="13" fillId="0" borderId="0" xfId="0" applyNumberFormat="1" applyFont="1" applyBorder="1" applyAlignment="1">
      <alignment horizontal="left" vertical="center" wrapText="1"/>
    </xf>
    <xf numFmtId="49" fontId="12" fillId="0" borderId="5" xfId="0" applyNumberFormat="1" applyFont="1" applyBorder="1" applyAlignment="1">
      <alignment wrapText="1"/>
    </xf>
    <xf numFmtId="49" fontId="12" fillId="0" borderId="0" xfId="0" applyNumberFormat="1" applyFont="1" applyBorder="1" applyAlignment="1">
      <alignment horizontal="left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/>
    <xf numFmtId="49" fontId="15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top" wrapText="1"/>
    </xf>
    <xf numFmtId="49" fontId="15" fillId="0" borderId="0" xfId="0" applyNumberFormat="1" applyFont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top" wrapText="1"/>
    </xf>
    <xf numFmtId="49" fontId="12" fillId="0" borderId="6" xfId="0" applyNumberFormat="1" applyFont="1" applyBorder="1" applyAlignment="1">
      <alignment wrapText="1"/>
    </xf>
    <xf numFmtId="49" fontId="12" fillId="0" borderId="0" xfId="0" applyNumberFormat="1" applyFont="1" applyBorder="1" applyAlignment="1">
      <alignment vertical="top" wrapText="1"/>
    </xf>
    <xf numFmtId="49" fontId="12" fillId="0" borderId="0" xfId="0" applyNumberFormat="1" applyFont="1" applyBorder="1" applyAlignment="1">
      <alignment horizontal="left" wrapText="1"/>
    </xf>
    <xf numFmtId="49" fontId="12" fillId="0" borderId="27" xfId="0" applyNumberFormat="1" applyFont="1" applyBorder="1" applyAlignment="1">
      <alignment vertical="top" wrapText="1"/>
    </xf>
    <xf numFmtId="49" fontId="12" fillId="0" borderId="29" xfId="0" applyNumberFormat="1" applyFont="1" applyBorder="1" applyAlignment="1">
      <alignment vertical="top" wrapText="1"/>
    </xf>
    <xf numFmtId="49" fontId="10" fillId="0" borderId="7" xfId="0" applyNumberFormat="1" applyFont="1" applyBorder="1" applyAlignment="1">
      <alignment vertical="top" wrapText="1"/>
    </xf>
    <xf numFmtId="49" fontId="10" fillId="0" borderId="29" xfId="0" applyNumberFormat="1" applyFont="1" applyBorder="1" applyAlignment="1">
      <alignment vertical="top" wrapText="1"/>
    </xf>
    <xf numFmtId="49" fontId="10" fillId="0" borderId="0" xfId="0" applyNumberFormat="1" applyFont="1" applyBorder="1" applyAlignment="1">
      <alignment vertical="top" wrapText="1"/>
    </xf>
    <xf numFmtId="0" fontId="12" fillId="0" borderId="28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49" fontId="10" fillId="0" borderId="28" xfId="0" applyNumberFormat="1" applyFont="1" applyBorder="1" applyAlignment="1">
      <alignment vertical="top" wrapText="1"/>
    </xf>
    <xf numFmtId="49" fontId="10" fillId="0" borderId="32" xfId="0" applyNumberFormat="1" applyFont="1" applyBorder="1" applyAlignment="1">
      <alignment vertical="top" wrapText="1"/>
    </xf>
    <xf numFmtId="49" fontId="10" fillId="0" borderId="33" xfId="0" applyNumberFormat="1" applyFont="1" applyBorder="1" applyAlignment="1">
      <alignment vertical="top" wrapText="1"/>
    </xf>
    <xf numFmtId="49" fontId="10" fillId="0" borderId="34" xfId="0" applyNumberFormat="1" applyFont="1" applyBorder="1" applyAlignment="1">
      <alignment vertical="top" wrapText="1"/>
    </xf>
    <xf numFmtId="49" fontId="24" fillId="0" borderId="0" xfId="0" applyNumberFormat="1" applyFont="1" applyAlignment="1">
      <alignment vertical="top" wrapText="1"/>
    </xf>
    <xf numFmtId="49" fontId="24" fillId="0" borderId="2" xfId="0" applyNumberFormat="1" applyFont="1" applyBorder="1" applyAlignment="1">
      <alignment wrapText="1"/>
    </xf>
    <xf numFmtId="49" fontId="24" fillId="0" borderId="3" xfId="0" applyNumberFormat="1" applyFont="1" applyBorder="1" applyAlignment="1">
      <alignment vertical="top" wrapText="1"/>
    </xf>
    <xf numFmtId="49" fontId="24" fillId="0" borderId="4" xfId="0" applyNumberFormat="1" applyFont="1" applyBorder="1" applyAlignment="1">
      <alignment wrapText="1"/>
    </xf>
    <xf numFmtId="49" fontId="24" fillId="0" borderId="5" xfId="0" applyNumberFormat="1" applyFont="1" applyBorder="1" applyAlignment="1">
      <alignment vertical="top" wrapText="1"/>
    </xf>
    <xf numFmtId="0" fontId="18" fillId="0" borderId="0" xfId="0" applyFont="1" applyAlignment="1">
      <alignment vertical="center"/>
    </xf>
    <xf numFmtId="49" fontId="15" fillId="0" borderId="0" xfId="0" applyNumberFormat="1" applyFont="1" applyAlignment="1">
      <alignment vertical="top" wrapText="1"/>
    </xf>
    <xf numFmtId="49" fontId="15" fillId="0" borderId="0" xfId="0" applyNumberFormat="1" applyFont="1" applyBorder="1" applyAlignment="1">
      <alignment horizontal="left" wrapText="1"/>
    </xf>
    <xf numFmtId="49" fontId="22" fillId="0" borderId="0" xfId="0" applyNumberFormat="1" applyFont="1" applyAlignment="1">
      <alignment horizontal="center" vertical="top" wrapText="1"/>
    </xf>
    <xf numFmtId="49" fontId="22" fillId="0" borderId="6" xfId="0" applyNumberFormat="1" applyFont="1" applyBorder="1" applyAlignment="1">
      <alignment horizontal="center" wrapText="1"/>
    </xf>
    <xf numFmtId="49" fontId="27" fillId="0" borderId="0" xfId="0" applyNumberFormat="1" applyFont="1" applyAlignment="1">
      <alignment horizontal="center" wrapText="1"/>
    </xf>
    <xf numFmtId="49" fontId="28" fillId="0" borderId="0" xfId="0" applyNumberFormat="1" applyFont="1" applyAlignment="1">
      <alignment vertical="top" wrapText="1"/>
    </xf>
    <xf numFmtId="0" fontId="29" fillId="0" borderId="0" xfId="0" applyFont="1"/>
    <xf numFmtId="49" fontId="30" fillId="0" borderId="0" xfId="0" applyNumberFormat="1" applyFont="1"/>
    <xf numFmtId="0" fontId="12" fillId="0" borderId="28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49" fontId="10" fillId="0" borderId="6" xfId="0" applyNumberFormat="1" applyFont="1" applyBorder="1" applyAlignment="1">
      <alignment horizontal="center" vertical="top" wrapText="1"/>
    </xf>
    <xf numFmtId="49" fontId="10" fillId="0" borderId="30" xfId="0" applyNumberFormat="1" applyFont="1" applyBorder="1" applyAlignment="1">
      <alignment horizontal="center" vertical="top" wrapText="1"/>
    </xf>
    <xf numFmtId="0" fontId="12" fillId="0" borderId="3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0" fontId="12" fillId="0" borderId="35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49" fontId="10" fillId="0" borderId="8" xfId="0" applyNumberFormat="1" applyFont="1" applyBorder="1" applyAlignment="1">
      <alignment horizontal="center" vertical="top" wrapText="1"/>
    </xf>
    <xf numFmtId="49" fontId="10" fillId="0" borderId="9" xfId="0" applyNumberFormat="1" applyFont="1" applyBorder="1" applyAlignment="1">
      <alignment horizontal="center" vertical="top" wrapText="1"/>
    </xf>
    <xf numFmtId="49" fontId="10" fillId="0" borderId="10" xfId="0" applyNumberFormat="1" applyFont="1" applyBorder="1" applyAlignment="1">
      <alignment horizontal="center" vertical="top" wrapText="1"/>
    </xf>
    <xf numFmtId="49" fontId="12" fillId="0" borderId="1" xfId="0" applyNumberFormat="1" applyFont="1" applyBorder="1" applyAlignment="1">
      <alignment horizontal="left" wrapText="1" indent="1"/>
    </xf>
    <xf numFmtId="49" fontId="12" fillId="0" borderId="11" xfId="0" applyNumberFormat="1" applyFont="1" applyBorder="1" applyAlignment="1">
      <alignment horizontal="left" wrapText="1" indent="1"/>
    </xf>
    <xf numFmtId="49" fontId="12" fillId="0" borderId="11" xfId="0" applyNumberFormat="1" applyFont="1" applyBorder="1" applyAlignment="1">
      <alignment wrapText="1"/>
    </xf>
    <xf numFmtId="49" fontId="12" fillId="0" borderId="6" xfId="0" applyNumberFormat="1" applyFont="1" applyBorder="1" applyAlignment="1">
      <alignment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wrapText="1"/>
    </xf>
    <xf numFmtId="49" fontId="12" fillId="0" borderId="12" xfId="0" applyNumberFormat="1" applyFont="1" applyBorder="1" applyAlignment="1">
      <alignment wrapText="1"/>
    </xf>
    <xf numFmtId="0" fontId="23" fillId="0" borderId="25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left" vertical="center" wrapText="1"/>
    </xf>
    <xf numFmtId="49" fontId="12" fillId="0" borderId="10" xfId="0" applyNumberFormat="1" applyFont="1" applyBorder="1" applyAlignment="1">
      <alignment horizontal="lef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13" fillId="0" borderId="6" xfId="0" applyNumberFormat="1" applyFont="1" applyBorder="1" applyAlignment="1">
      <alignment horizontal="center" vertical="top" wrapText="1"/>
    </xf>
    <xf numFmtId="49" fontId="12" fillId="0" borderId="8" xfId="0" applyNumberFormat="1" applyFont="1" applyBorder="1" applyAlignment="1">
      <alignment horizontal="center" vertical="top" wrapText="1"/>
    </xf>
    <xf numFmtId="49" fontId="12" fillId="0" borderId="9" xfId="0" applyNumberFormat="1" applyFont="1" applyBorder="1" applyAlignment="1">
      <alignment horizontal="center" vertical="top" wrapText="1"/>
    </xf>
    <xf numFmtId="49" fontId="12" fillId="0" borderId="10" xfId="0" applyNumberFormat="1" applyFont="1" applyBorder="1" applyAlignment="1">
      <alignment horizontal="center" vertical="top" wrapText="1"/>
    </xf>
    <xf numFmtId="49" fontId="12" fillId="0" borderId="7" xfId="0" applyNumberFormat="1" applyFont="1" applyBorder="1" applyAlignment="1">
      <alignment horizontal="center" vertical="top" wrapText="1"/>
    </xf>
    <xf numFmtId="49" fontId="12" fillId="0" borderId="8" xfId="0" applyNumberFormat="1" applyFont="1" applyBorder="1" applyAlignment="1">
      <alignment horizontal="left" vertical="center" wrapText="1" indent="1"/>
    </xf>
    <xf numFmtId="49" fontId="12" fillId="0" borderId="9" xfId="0" applyNumberFormat="1" applyFont="1" applyBorder="1" applyAlignment="1">
      <alignment horizontal="left" vertical="center" wrapText="1" indent="1"/>
    </xf>
    <xf numFmtId="49" fontId="12" fillId="0" borderId="10" xfId="0" applyNumberFormat="1" applyFont="1" applyBorder="1" applyAlignment="1">
      <alignment horizontal="left" vertical="center" wrapText="1" indent="1"/>
    </xf>
    <xf numFmtId="0" fontId="12" fillId="0" borderId="8" xfId="0" applyNumberFormat="1" applyFont="1" applyBorder="1" applyAlignment="1">
      <alignment horizontal="center" vertical="center" wrapText="1"/>
    </xf>
    <xf numFmtId="0" fontId="12" fillId="0" borderId="9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16" xfId="0" applyNumberFormat="1" applyFont="1" applyBorder="1" applyAlignment="1">
      <alignment horizontal="center" vertical="center" wrapText="1"/>
    </xf>
    <xf numFmtId="0" fontId="12" fillId="0" borderId="17" xfId="0" applyNumberFormat="1" applyFont="1" applyBorder="1" applyAlignment="1">
      <alignment horizontal="center" vertical="center" wrapText="1"/>
    </xf>
    <xf numFmtId="0" fontId="12" fillId="0" borderId="18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left" vertical="center" wrapText="1" indent="1"/>
    </xf>
    <xf numFmtId="49" fontId="12" fillId="0" borderId="19" xfId="0" applyNumberFormat="1" applyFont="1" applyBorder="1" applyAlignment="1">
      <alignment horizontal="center" vertical="center" wrapText="1"/>
    </xf>
    <xf numFmtId="49" fontId="12" fillId="0" borderId="20" xfId="0" applyNumberFormat="1" applyFont="1" applyBorder="1" applyAlignment="1">
      <alignment horizontal="center" vertical="center" wrapText="1"/>
    </xf>
    <xf numFmtId="49" fontId="12" fillId="0" borderId="21" xfId="0" applyNumberFormat="1" applyFont="1" applyBorder="1" applyAlignment="1">
      <alignment horizontal="center" vertical="center" wrapText="1"/>
    </xf>
    <xf numFmtId="49" fontId="12" fillId="0" borderId="22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1" fontId="12" fillId="0" borderId="8" xfId="0" applyNumberFormat="1" applyFont="1" applyBorder="1" applyAlignment="1">
      <alignment horizontal="center" vertical="center" wrapText="1"/>
    </xf>
    <xf numFmtId="1" fontId="12" fillId="0" borderId="9" xfId="0" applyNumberFormat="1" applyFont="1" applyBorder="1" applyAlignment="1">
      <alignment horizontal="center" vertical="center" wrapText="1"/>
    </xf>
    <xf numFmtId="1" fontId="12" fillId="0" borderId="10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justify" vertical="center" wrapText="1"/>
    </xf>
    <xf numFmtId="0" fontId="10" fillId="0" borderId="7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justify" vertical="center" wrapText="1"/>
    </xf>
    <xf numFmtId="0" fontId="12" fillId="0" borderId="7" xfId="0" applyNumberFormat="1" applyFont="1" applyBorder="1" applyAlignment="1">
      <alignment horizontal="center" wrapText="1"/>
    </xf>
    <xf numFmtId="49" fontId="15" fillId="0" borderId="11" xfId="0" applyNumberFormat="1" applyFont="1" applyBorder="1" applyAlignment="1">
      <alignment horizont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left" vertical="center" wrapText="1" indent="5"/>
    </xf>
    <xf numFmtId="49" fontId="12" fillId="0" borderId="8" xfId="0" applyNumberFormat="1" applyFont="1" applyBorder="1" applyAlignment="1">
      <alignment horizontal="left" vertical="center" wrapText="1" indent="5"/>
    </xf>
    <xf numFmtId="49" fontId="12" fillId="0" borderId="9" xfId="0" applyNumberFormat="1" applyFont="1" applyBorder="1" applyAlignment="1">
      <alignment horizontal="left" vertical="center" wrapText="1" indent="5"/>
    </xf>
    <xf numFmtId="49" fontId="12" fillId="0" borderId="10" xfId="0" applyNumberFormat="1" applyFont="1" applyBorder="1" applyAlignment="1">
      <alignment horizontal="left" vertical="center" wrapText="1" indent="5"/>
    </xf>
    <xf numFmtId="0" fontId="10" fillId="0" borderId="8" xfId="0" applyNumberFormat="1" applyFont="1" applyBorder="1" applyAlignment="1">
      <alignment horizontal="center" wrapText="1"/>
    </xf>
    <xf numFmtId="0" fontId="10" fillId="0" borderId="9" xfId="0" applyNumberFormat="1" applyFont="1" applyBorder="1" applyAlignment="1">
      <alignment horizontal="center" wrapText="1"/>
    </xf>
    <xf numFmtId="0" fontId="10" fillId="0" borderId="10" xfId="0" applyNumberFormat="1" applyFont="1" applyBorder="1" applyAlignment="1">
      <alignment horizontal="center" wrapText="1"/>
    </xf>
    <xf numFmtId="49" fontId="12" fillId="0" borderId="1" xfId="0" applyNumberFormat="1" applyFont="1" applyBorder="1" applyAlignment="1">
      <alignment horizontal="left" vertical="center" wrapText="1" indent="3"/>
    </xf>
    <xf numFmtId="49" fontId="12" fillId="0" borderId="11" xfId="0" applyNumberFormat="1" applyFont="1" applyBorder="1" applyAlignment="1">
      <alignment horizontal="left" vertical="center" wrapText="1" indent="3"/>
    </xf>
    <xf numFmtId="49" fontId="12" fillId="0" borderId="12" xfId="0" applyNumberFormat="1" applyFont="1" applyBorder="1" applyAlignment="1">
      <alignment horizontal="left" vertical="center" wrapText="1" indent="3"/>
    </xf>
    <xf numFmtId="49" fontId="12" fillId="0" borderId="4" xfId="0" applyNumberFormat="1" applyFont="1" applyBorder="1" applyAlignment="1">
      <alignment horizontal="left" vertical="center" wrapText="1" indent="5"/>
    </xf>
    <xf numFmtId="49" fontId="12" fillId="0" borderId="6" xfId="0" applyNumberFormat="1" applyFont="1" applyBorder="1" applyAlignment="1">
      <alignment horizontal="left" vertical="center" wrapText="1" indent="5"/>
    </xf>
    <xf numFmtId="49" fontId="12" fillId="0" borderId="5" xfId="0" applyNumberFormat="1" applyFont="1" applyBorder="1" applyAlignment="1">
      <alignment horizontal="left" vertical="center" wrapText="1" indent="5"/>
    </xf>
    <xf numFmtId="49" fontId="12" fillId="0" borderId="15" xfId="0" applyNumberFormat="1" applyFont="1" applyBorder="1" applyAlignment="1">
      <alignment horizontal="left" vertical="center" wrapText="1" indent="5"/>
    </xf>
    <xf numFmtId="49" fontId="12" fillId="0" borderId="7" xfId="0" applyNumberFormat="1" applyFont="1" applyBorder="1" applyAlignment="1">
      <alignment horizontal="center" wrapText="1"/>
    </xf>
    <xf numFmtId="49" fontId="12" fillId="0" borderId="14" xfId="0" applyNumberFormat="1" applyFont="1" applyBorder="1" applyAlignment="1">
      <alignment horizontal="justify" vertical="center" wrapText="1"/>
    </xf>
    <xf numFmtId="164" fontId="12" fillId="0" borderId="7" xfId="0" applyNumberFormat="1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center" wrapText="1"/>
    </xf>
    <xf numFmtId="49" fontId="15" fillId="0" borderId="6" xfId="0" applyNumberFormat="1" applyFont="1" applyBorder="1" applyAlignment="1">
      <alignment horizontal="center" wrapText="1"/>
    </xf>
    <xf numFmtId="49" fontId="15" fillId="0" borderId="0" xfId="0" applyNumberFormat="1" applyFont="1" applyBorder="1" applyAlignment="1">
      <alignment horizontal="left" wrapText="1"/>
    </xf>
    <xf numFmtId="49" fontId="14" fillId="0" borderId="6" xfId="0" applyNumberFormat="1" applyFont="1" applyBorder="1" applyAlignment="1">
      <alignment horizontal="right" wrapText="1" indent="2"/>
    </xf>
    <xf numFmtId="49" fontId="14" fillId="0" borderId="6" xfId="0" applyNumberFormat="1" applyFont="1" applyBorder="1" applyAlignment="1">
      <alignment horizontal="right" wrapText="1"/>
    </xf>
    <xf numFmtId="49" fontId="12" fillId="0" borderId="7" xfId="0" applyNumberFormat="1" applyFont="1" applyBorder="1" applyAlignment="1">
      <alignment horizontal="left" vertical="center" wrapText="1"/>
    </xf>
    <xf numFmtId="49" fontId="15" fillId="0" borderId="0" xfId="0" applyNumberFormat="1" applyFont="1" applyBorder="1" applyAlignment="1">
      <alignment horizontal="center" vertical="top" wrapText="1"/>
    </xf>
    <xf numFmtId="49" fontId="14" fillId="0" borderId="0" xfId="0" applyNumberFormat="1" applyFont="1" applyBorder="1" applyAlignment="1">
      <alignment horizontal="right" vertical="center" wrapText="1"/>
    </xf>
    <xf numFmtId="49" fontId="20" fillId="0" borderId="7" xfId="0" applyNumberFormat="1" applyFont="1" applyBorder="1" applyAlignment="1">
      <alignment vertical="center" wrapText="1"/>
    </xf>
    <xf numFmtId="49" fontId="20" fillId="0" borderId="7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vertical="top" wrapText="1"/>
    </xf>
    <xf numFmtId="0" fontId="12" fillId="0" borderId="13" xfId="0" applyNumberFormat="1" applyFont="1" applyBorder="1" applyAlignment="1">
      <alignment vertical="top" wrapText="1"/>
    </xf>
    <xf numFmtId="0" fontId="20" fillId="0" borderId="7" xfId="0" applyNumberFormat="1" applyFont="1" applyBorder="1" applyAlignment="1">
      <alignment vertical="center" wrapText="1"/>
    </xf>
    <xf numFmtId="0" fontId="12" fillId="0" borderId="7" xfId="0" applyNumberFormat="1" applyFont="1" applyBorder="1" applyAlignment="1">
      <alignment horizontal="left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top" wrapText="1"/>
    </xf>
    <xf numFmtId="49" fontId="14" fillId="0" borderId="0" xfId="0" applyNumberFormat="1" applyFont="1" applyAlignment="1">
      <alignment horizontal="right" vertical="top" wrapText="1"/>
    </xf>
    <xf numFmtId="49" fontId="19" fillId="0" borderId="6" xfId="0" applyNumberFormat="1" applyFont="1" applyBorder="1" applyAlignment="1">
      <alignment horizontal="center" vertical="top" wrapText="1"/>
    </xf>
    <xf numFmtId="49" fontId="25" fillId="0" borderId="9" xfId="0" applyNumberFormat="1" applyFont="1" applyBorder="1" applyAlignment="1">
      <alignment horizontal="center" vertical="top" wrapText="1"/>
    </xf>
    <xf numFmtId="49" fontId="25" fillId="0" borderId="11" xfId="0" applyNumberFormat="1" applyFont="1" applyBorder="1" applyAlignment="1">
      <alignment horizontal="center" vertical="top" wrapText="1"/>
    </xf>
    <xf numFmtId="49" fontId="12" fillId="0" borderId="0" xfId="0" applyNumberFormat="1" applyFont="1" applyBorder="1" applyAlignment="1">
      <alignment horizontal="left"/>
    </xf>
    <xf numFmtId="49" fontId="22" fillId="0" borderId="6" xfId="0" applyNumberFormat="1" applyFont="1" applyBorder="1" applyAlignment="1">
      <alignment horizontal="center" wrapText="1"/>
    </xf>
    <xf numFmtId="49" fontId="25" fillId="0" borderId="11" xfId="0" applyNumberFormat="1" applyFont="1" applyBorder="1" applyAlignment="1">
      <alignment horizontal="left" vertical="top" wrapText="1"/>
    </xf>
    <xf numFmtId="49" fontId="12" fillId="0" borderId="6" xfId="0" applyNumberFormat="1" applyFont="1" applyBorder="1" applyAlignment="1">
      <alignment horizontal="left" wrapText="1"/>
    </xf>
    <xf numFmtId="49" fontId="12" fillId="0" borderId="0" xfId="0" applyNumberFormat="1" applyFont="1" applyBorder="1" applyAlignment="1">
      <alignment horizontal="left" vertical="top" wrapText="1"/>
    </xf>
    <xf numFmtId="49" fontId="12" fillId="0" borderId="6" xfId="0" applyNumberFormat="1" applyFont="1" applyBorder="1" applyAlignment="1">
      <alignment horizontal="left" vertical="top" wrapText="1"/>
    </xf>
    <xf numFmtId="49" fontId="18" fillId="0" borderId="11" xfId="0" applyNumberFormat="1" applyFont="1" applyBorder="1" applyAlignment="1">
      <alignment horizontal="left" wrapText="1"/>
    </xf>
    <xf numFmtId="49" fontId="18" fillId="0" borderId="12" xfId="0" applyNumberFormat="1" applyFont="1" applyBorder="1" applyAlignment="1">
      <alignment horizontal="left" wrapText="1"/>
    </xf>
    <xf numFmtId="49" fontId="12" fillId="0" borderId="0" xfId="0" applyNumberFormat="1" applyFont="1" applyBorder="1" applyAlignment="1">
      <alignment horizontal="left" wrapText="1"/>
    </xf>
    <xf numFmtId="49" fontId="27" fillId="0" borderId="0" xfId="0" applyNumberFormat="1" applyFont="1" applyAlignment="1">
      <alignment horizontal="center" wrapText="1"/>
    </xf>
    <xf numFmtId="49" fontId="22" fillId="0" borderId="6" xfId="0" applyNumberFormat="1" applyFont="1" applyBorder="1" applyAlignment="1">
      <alignment horizontal="left" wrapText="1"/>
    </xf>
    <xf numFmtId="49" fontId="13" fillId="0" borderId="0" xfId="0" applyNumberFormat="1" applyFont="1" applyAlignment="1">
      <alignment horizontal="center" vertical="top" wrapText="1"/>
    </xf>
    <xf numFmtId="49" fontId="16" fillId="0" borderId="0" xfId="0" applyNumberFormat="1" applyFont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 indent="1"/>
    </xf>
    <xf numFmtId="49" fontId="17" fillId="0" borderId="11" xfId="0" applyNumberFormat="1" applyFont="1" applyBorder="1" applyAlignment="1">
      <alignment horizontal="left" vertical="top" wrapText="1" indent="1"/>
    </xf>
    <xf numFmtId="49" fontId="17" fillId="0" borderId="12" xfId="0" applyNumberFormat="1" applyFont="1" applyBorder="1" applyAlignment="1">
      <alignment horizontal="left" vertical="top" wrapText="1" indent="1"/>
    </xf>
    <xf numFmtId="49" fontId="17" fillId="0" borderId="2" xfId="0" applyNumberFormat="1" applyFont="1" applyBorder="1" applyAlignment="1">
      <alignment horizontal="left" vertical="top" wrapText="1" indent="1"/>
    </xf>
    <xf numFmtId="49" fontId="17" fillId="0" borderId="0" xfId="0" applyNumberFormat="1" applyFont="1" applyBorder="1" applyAlignment="1">
      <alignment horizontal="left" vertical="top" wrapText="1" indent="1"/>
    </xf>
    <xf numFmtId="49" fontId="17" fillId="0" borderId="3" xfId="0" applyNumberFormat="1" applyFont="1" applyBorder="1" applyAlignment="1">
      <alignment horizontal="left" vertical="top" wrapText="1" indent="1"/>
    </xf>
    <xf numFmtId="49" fontId="17" fillId="0" borderId="4" xfId="0" applyNumberFormat="1" applyFont="1" applyBorder="1" applyAlignment="1">
      <alignment horizontal="left" vertical="top" wrapText="1" indent="1"/>
    </xf>
    <xf numFmtId="49" fontId="17" fillId="0" borderId="6" xfId="0" applyNumberFormat="1" applyFont="1" applyBorder="1" applyAlignment="1">
      <alignment horizontal="left" vertical="top" wrapText="1" indent="1"/>
    </xf>
    <xf numFmtId="49" fontId="17" fillId="0" borderId="5" xfId="0" applyNumberFormat="1" applyFont="1" applyBorder="1" applyAlignment="1">
      <alignment horizontal="left" vertical="top" wrapText="1" indent="1"/>
    </xf>
    <xf numFmtId="49" fontId="12" fillId="0" borderId="1" xfId="0" applyNumberFormat="1" applyFont="1" applyBorder="1" applyAlignment="1">
      <alignment horizontal="center" vertical="top" wrapText="1"/>
    </xf>
    <xf numFmtId="49" fontId="12" fillId="0" borderId="11" xfId="0" applyNumberFormat="1" applyFont="1" applyBorder="1" applyAlignment="1">
      <alignment horizontal="center" vertical="top" wrapText="1"/>
    </xf>
    <xf numFmtId="49" fontId="12" fillId="0" borderId="12" xfId="0" applyNumberFormat="1" applyFont="1" applyBorder="1" applyAlignment="1">
      <alignment horizontal="center" vertical="top" wrapText="1"/>
    </xf>
    <xf numFmtId="49" fontId="12" fillId="0" borderId="2" xfId="0" applyNumberFormat="1" applyFont="1" applyBorder="1" applyAlignment="1">
      <alignment horizontal="center" vertical="top" wrapText="1"/>
    </xf>
    <xf numFmtId="49" fontId="12" fillId="0" borderId="0" xfId="0" applyNumberFormat="1" applyFont="1" applyBorder="1" applyAlignment="1">
      <alignment horizontal="center" vertical="top" wrapText="1"/>
    </xf>
    <xf numFmtId="49" fontId="12" fillId="0" borderId="3" xfId="0" applyNumberFormat="1" applyFont="1" applyBorder="1" applyAlignment="1">
      <alignment horizontal="center" vertical="top" wrapText="1"/>
    </xf>
    <xf numFmtId="49" fontId="12" fillId="0" borderId="4" xfId="0" applyNumberFormat="1" applyFont="1" applyBorder="1" applyAlignment="1">
      <alignment horizontal="center" vertical="top" wrapText="1"/>
    </xf>
    <xf numFmtId="49" fontId="12" fillId="0" borderId="6" xfId="0" applyNumberFormat="1" applyFont="1" applyBorder="1" applyAlignment="1">
      <alignment horizontal="center" vertical="top" wrapText="1"/>
    </xf>
    <xf numFmtId="49" fontId="12" fillId="0" borderId="5" xfId="0" applyNumberFormat="1" applyFont="1" applyBorder="1" applyAlignment="1">
      <alignment horizontal="center" vertical="top" wrapText="1"/>
    </xf>
    <xf numFmtId="49" fontId="15" fillId="0" borderId="0" xfId="0" applyNumberFormat="1" applyFont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2" fontId="12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55"/>
  <sheetViews>
    <sheetView showGridLines="0" tabSelected="1" view="pageBreakPreview" zoomScale="90" zoomScaleNormal="100" zoomScaleSheetLayoutView="90" workbookViewId="0">
      <selection activeCell="DL135" sqref="DL135"/>
    </sheetView>
  </sheetViews>
  <sheetFormatPr defaultColWidth="1.42578125" defaultRowHeight="12.75" customHeight="1" x14ac:dyDescent="0.25"/>
  <cols>
    <col min="1" max="1" width="1.42578125" style="1" customWidth="1"/>
    <col min="2" max="5" width="1.42578125" style="1"/>
    <col min="6" max="6" width="1.5703125" style="1" customWidth="1"/>
    <col min="7" max="19" width="1.42578125" style="1"/>
    <col min="20" max="20" width="1.85546875" style="1" customWidth="1"/>
    <col min="21" max="22" width="1.42578125" style="1"/>
    <col min="23" max="23" width="2.140625" style="1" customWidth="1"/>
    <col min="24" max="24" width="1" style="1" customWidth="1"/>
    <col min="25" max="30" width="1.42578125" style="1"/>
    <col min="31" max="31" width="1.140625" style="1" customWidth="1"/>
    <col min="32" max="47" width="1.42578125" style="1"/>
    <col min="48" max="48" width="1.5703125" style="1" customWidth="1"/>
    <col min="49" max="49" width="2.5703125" style="1" customWidth="1"/>
    <col min="50" max="50" width="2" style="1" customWidth="1"/>
    <col min="51" max="63" width="1.42578125" style="1"/>
    <col min="64" max="64" width="1.5703125" style="1" customWidth="1"/>
    <col min="65" max="256" width="1.42578125" style="1"/>
    <col min="257" max="257" width="1.42578125" style="1" customWidth="1"/>
    <col min="258" max="261" width="1.42578125" style="1"/>
    <col min="262" max="262" width="1.5703125" style="1" customWidth="1"/>
    <col min="263" max="275" width="1.42578125" style="1"/>
    <col min="276" max="276" width="1.85546875" style="1" customWidth="1"/>
    <col min="277" max="279" width="1.42578125" style="1"/>
    <col min="280" max="280" width="1" style="1" customWidth="1"/>
    <col min="281" max="286" width="1.42578125" style="1"/>
    <col min="287" max="287" width="1.140625" style="1" customWidth="1"/>
    <col min="288" max="319" width="1.42578125" style="1"/>
    <col min="320" max="320" width="1.5703125" style="1" customWidth="1"/>
    <col min="321" max="512" width="1.42578125" style="1"/>
    <col min="513" max="513" width="1.42578125" style="1" customWidth="1"/>
    <col min="514" max="517" width="1.42578125" style="1"/>
    <col min="518" max="518" width="1.5703125" style="1" customWidth="1"/>
    <col min="519" max="531" width="1.42578125" style="1"/>
    <col min="532" max="532" width="1.85546875" style="1" customWidth="1"/>
    <col min="533" max="535" width="1.42578125" style="1"/>
    <col min="536" max="536" width="1" style="1" customWidth="1"/>
    <col min="537" max="542" width="1.42578125" style="1"/>
    <col min="543" max="543" width="1.140625" style="1" customWidth="1"/>
    <col min="544" max="575" width="1.42578125" style="1"/>
    <col min="576" max="576" width="1.5703125" style="1" customWidth="1"/>
    <col min="577" max="768" width="1.42578125" style="1"/>
    <col min="769" max="769" width="1.42578125" style="1" customWidth="1"/>
    <col min="770" max="773" width="1.42578125" style="1"/>
    <col min="774" max="774" width="1.5703125" style="1" customWidth="1"/>
    <col min="775" max="787" width="1.42578125" style="1"/>
    <col min="788" max="788" width="1.85546875" style="1" customWidth="1"/>
    <col min="789" max="791" width="1.42578125" style="1"/>
    <col min="792" max="792" width="1" style="1" customWidth="1"/>
    <col min="793" max="798" width="1.42578125" style="1"/>
    <col min="799" max="799" width="1.140625" style="1" customWidth="1"/>
    <col min="800" max="831" width="1.42578125" style="1"/>
    <col min="832" max="832" width="1.5703125" style="1" customWidth="1"/>
    <col min="833" max="1024" width="1.42578125" style="1"/>
    <col min="1025" max="1025" width="1.42578125" style="1" customWidth="1"/>
    <col min="1026" max="1029" width="1.42578125" style="1"/>
    <col min="1030" max="1030" width="1.5703125" style="1" customWidth="1"/>
    <col min="1031" max="1043" width="1.42578125" style="1"/>
    <col min="1044" max="1044" width="1.85546875" style="1" customWidth="1"/>
    <col min="1045" max="1047" width="1.42578125" style="1"/>
    <col min="1048" max="1048" width="1" style="1" customWidth="1"/>
    <col min="1049" max="1054" width="1.42578125" style="1"/>
    <col min="1055" max="1055" width="1.140625" style="1" customWidth="1"/>
    <col min="1056" max="1087" width="1.42578125" style="1"/>
    <col min="1088" max="1088" width="1.5703125" style="1" customWidth="1"/>
    <col min="1089" max="1280" width="1.42578125" style="1"/>
    <col min="1281" max="1281" width="1.42578125" style="1" customWidth="1"/>
    <col min="1282" max="1285" width="1.42578125" style="1"/>
    <col min="1286" max="1286" width="1.5703125" style="1" customWidth="1"/>
    <col min="1287" max="1299" width="1.42578125" style="1"/>
    <col min="1300" max="1300" width="1.85546875" style="1" customWidth="1"/>
    <col min="1301" max="1303" width="1.42578125" style="1"/>
    <col min="1304" max="1304" width="1" style="1" customWidth="1"/>
    <col min="1305" max="1310" width="1.42578125" style="1"/>
    <col min="1311" max="1311" width="1.140625" style="1" customWidth="1"/>
    <col min="1312" max="1343" width="1.42578125" style="1"/>
    <col min="1344" max="1344" width="1.5703125" style="1" customWidth="1"/>
    <col min="1345" max="1536" width="1.42578125" style="1"/>
    <col min="1537" max="1537" width="1.42578125" style="1" customWidth="1"/>
    <col min="1538" max="1541" width="1.42578125" style="1"/>
    <col min="1542" max="1542" width="1.5703125" style="1" customWidth="1"/>
    <col min="1543" max="1555" width="1.42578125" style="1"/>
    <col min="1556" max="1556" width="1.85546875" style="1" customWidth="1"/>
    <col min="1557" max="1559" width="1.42578125" style="1"/>
    <col min="1560" max="1560" width="1" style="1" customWidth="1"/>
    <col min="1561" max="1566" width="1.42578125" style="1"/>
    <col min="1567" max="1567" width="1.140625" style="1" customWidth="1"/>
    <col min="1568" max="1599" width="1.42578125" style="1"/>
    <col min="1600" max="1600" width="1.5703125" style="1" customWidth="1"/>
    <col min="1601" max="1792" width="1.42578125" style="1"/>
    <col min="1793" max="1793" width="1.42578125" style="1" customWidth="1"/>
    <col min="1794" max="1797" width="1.42578125" style="1"/>
    <col min="1798" max="1798" width="1.5703125" style="1" customWidth="1"/>
    <col min="1799" max="1811" width="1.42578125" style="1"/>
    <col min="1812" max="1812" width="1.85546875" style="1" customWidth="1"/>
    <col min="1813" max="1815" width="1.42578125" style="1"/>
    <col min="1816" max="1816" width="1" style="1" customWidth="1"/>
    <col min="1817" max="1822" width="1.42578125" style="1"/>
    <col min="1823" max="1823" width="1.140625" style="1" customWidth="1"/>
    <col min="1824" max="1855" width="1.42578125" style="1"/>
    <col min="1856" max="1856" width="1.5703125" style="1" customWidth="1"/>
    <col min="1857" max="2048" width="1.42578125" style="1"/>
    <col min="2049" max="2049" width="1.42578125" style="1" customWidth="1"/>
    <col min="2050" max="2053" width="1.42578125" style="1"/>
    <col min="2054" max="2054" width="1.5703125" style="1" customWidth="1"/>
    <col min="2055" max="2067" width="1.42578125" style="1"/>
    <col min="2068" max="2068" width="1.85546875" style="1" customWidth="1"/>
    <col min="2069" max="2071" width="1.42578125" style="1"/>
    <col min="2072" max="2072" width="1" style="1" customWidth="1"/>
    <col min="2073" max="2078" width="1.42578125" style="1"/>
    <col min="2079" max="2079" width="1.140625" style="1" customWidth="1"/>
    <col min="2080" max="2111" width="1.42578125" style="1"/>
    <col min="2112" max="2112" width="1.5703125" style="1" customWidth="1"/>
    <col min="2113" max="2304" width="1.42578125" style="1"/>
    <col min="2305" max="2305" width="1.42578125" style="1" customWidth="1"/>
    <col min="2306" max="2309" width="1.42578125" style="1"/>
    <col min="2310" max="2310" width="1.5703125" style="1" customWidth="1"/>
    <col min="2311" max="2323" width="1.42578125" style="1"/>
    <col min="2324" max="2324" width="1.85546875" style="1" customWidth="1"/>
    <col min="2325" max="2327" width="1.42578125" style="1"/>
    <col min="2328" max="2328" width="1" style="1" customWidth="1"/>
    <col min="2329" max="2334" width="1.42578125" style="1"/>
    <col min="2335" max="2335" width="1.140625" style="1" customWidth="1"/>
    <col min="2336" max="2367" width="1.42578125" style="1"/>
    <col min="2368" max="2368" width="1.5703125" style="1" customWidth="1"/>
    <col min="2369" max="2560" width="1.42578125" style="1"/>
    <col min="2561" max="2561" width="1.42578125" style="1" customWidth="1"/>
    <col min="2562" max="2565" width="1.42578125" style="1"/>
    <col min="2566" max="2566" width="1.5703125" style="1" customWidth="1"/>
    <col min="2567" max="2579" width="1.42578125" style="1"/>
    <col min="2580" max="2580" width="1.85546875" style="1" customWidth="1"/>
    <col min="2581" max="2583" width="1.42578125" style="1"/>
    <col min="2584" max="2584" width="1" style="1" customWidth="1"/>
    <col min="2585" max="2590" width="1.42578125" style="1"/>
    <col min="2591" max="2591" width="1.140625" style="1" customWidth="1"/>
    <col min="2592" max="2623" width="1.42578125" style="1"/>
    <col min="2624" max="2624" width="1.5703125" style="1" customWidth="1"/>
    <col min="2625" max="2816" width="1.42578125" style="1"/>
    <col min="2817" max="2817" width="1.42578125" style="1" customWidth="1"/>
    <col min="2818" max="2821" width="1.42578125" style="1"/>
    <col min="2822" max="2822" width="1.5703125" style="1" customWidth="1"/>
    <col min="2823" max="2835" width="1.42578125" style="1"/>
    <col min="2836" max="2836" width="1.85546875" style="1" customWidth="1"/>
    <col min="2837" max="2839" width="1.42578125" style="1"/>
    <col min="2840" max="2840" width="1" style="1" customWidth="1"/>
    <col min="2841" max="2846" width="1.42578125" style="1"/>
    <col min="2847" max="2847" width="1.140625" style="1" customWidth="1"/>
    <col min="2848" max="2879" width="1.42578125" style="1"/>
    <col min="2880" max="2880" width="1.5703125" style="1" customWidth="1"/>
    <col min="2881" max="3072" width="1.42578125" style="1"/>
    <col min="3073" max="3073" width="1.42578125" style="1" customWidth="1"/>
    <col min="3074" max="3077" width="1.42578125" style="1"/>
    <col min="3078" max="3078" width="1.5703125" style="1" customWidth="1"/>
    <col min="3079" max="3091" width="1.42578125" style="1"/>
    <col min="3092" max="3092" width="1.85546875" style="1" customWidth="1"/>
    <col min="3093" max="3095" width="1.42578125" style="1"/>
    <col min="3096" max="3096" width="1" style="1" customWidth="1"/>
    <col min="3097" max="3102" width="1.42578125" style="1"/>
    <col min="3103" max="3103" width="1.140625" style="1" customWidth="1"/>
    <col min="3104" max="3135" width="1.42578125" style="1"/>
    <col min="3136" max="3136" width="1.5703125" style="1" customWidth="1"/>
    <col min="3137" max="3328" width="1.42578125" style="1"/>
    <col min="3329" max="3329" width="1.42578125" style="1" customWidth="1"/>
    <col min="3330" max="3333" width="1.42578125" style="1"/>
    <col min="3334" max="3334" width="1.5703125" style="1" customWidth="1"/>
    <col min="3335" max="3347" width="1.42578125" style="1"/>
    <col min="3348" max="3348" width="1.85546875" style="1" customWidth="1"/>
    <col min="3349" max="3351" width="1.42578125" style="1"/>
    <col min="3352" max="3352" width="1" style="1" customWidth="1"/>
    <col min="3353" max="3358" width="1.42578125" style="1"/>
    <col min="3359" max="3359" width="1.140625" style="1" customWidth="1"/>
    <col min="3360" max="3391" width="1.42578125" style="1"/>
    <col min="3392" max="3392" width="1.5703125" style="1" customWidth="1"/>
    <col min="3393" max="3584" width="1.42578125" style="1"/>
    <col min="3585" max="3585" width="1.42578125" style="1" customWidth="1"/>
    <col min="3586" max="3589" width="1.42578125" style="1"/>
    <col min="3590" max="3590" width="1.5703125" style="1" customWidth="1"/>
    <col min="3591" max="3603" width="1.42578125" style="1"/>
    <col min="3604" max="3604" width="1.85546875" style="1" customWidth="1"/>
    <col min="3605" max="3607" width="1.42578125" style="1"/>
    <col min="3608" max="3608" width="1" style="1" customWidth="1"/>
    <col min="3609" max="3614" width="1.42578125" style="1"/>
    <col min="3615" max="3615" width="1.140625" style="1" customWidth="1"/>
    <col min="3616" max="3647" width="1.42578125" style="1"/>
    <col min="3648" max="3648" width="1.5703125" style="1" customWidth="1"/>
    <col min="3649" max="3840" width="1.42578125" style="1"/>
    <col min="3841" max="3841" width="1.42578125" style="1" customWidth="1"/>
    <col min="3842" max="3845" width="1.42578125" style="1"/>
    <col min="3846" max="3846" width="1.5703125" style="1" customWidth="1"/>
    <col min="3847" max="3859" width="1.42578125" style="1"/>
    <col min="3860" max="3860" width="1.85546875" style="1" customWidth="1"/>
    <col min="3861" max="3863" width="1.42578125" style="1"/>
    <col min="3864" max="3864" width="1" style="1" customWidth="1"/>
    <col min="3865" max="3870" width="1.42578125" style="1"/>
    <col min="3871" max="3871" width="1.140625" style="1" customWidth="1"/>
    <col min="3872" max="3903" width="1.42578125" style="1"/>
    <col min="3904" max="3904" width="1.5703125" style="1" customWidth="1"/>
    <col min="3905" max="4096" width="1.42578125" style="1"/>
    <col min="4097" max="4097" width="1.42578125" style="1" customWidth="1"/>
    <col min="4098" max="4101" width="1.42578125" style="1"/>
    <col min="4102" max="4102" width="1.5703125" style="1" customWidth="1"/>
    <col min="4103" max="4115" width="1.42578125" style="1"/>
    <col min="4116" max="4116" width="1.85546875" style="1" customWidth="1"/>
    <col min="4117" max="4119" width="1.42578125" style="1"/>
    <col min="4120" max="4120" width="1" style="1" customWidth="1"/>
    <col min="4121" max="4126" width="1.42578125" style="1"/>
    <col min="4127" max="4127" width="1.140625" style="1" customWidth="1"/>
    <col min="4128" max="4159" width="1.42578125" style="1"/>
    <col min="4160" max="4160" width="1.5703125" style="1" customWidth="1"/>
    <col min="4161" max="4352" width="1.42578125" style="1"/>
    <col min="4353" max="4353" width="1.42578125" style="1" customWidth="1"/>
    <col min="4354" max="4357" width="1.42578125" style="1"/>
    <col min="4358" max="4358" width="1.5703125" style="1" customWidth="1"/>
    <col min="4359" max="4371" width="1.42578125" style="1"/>
    <col min="4372" max="4372" width="1.85546875" style="1" customWidth="1"/>
    <col min="4373" max="4375" width="1.42578125" style="1"/>
    <col min="4376" max="4376" width="1" style="1" customWidth="1"/>
    <col min="4377" max="4382" width="1.42578125" style="1"/>
    <col min="4383" max="4383" width="1.140625" style="1" customWidth="1"/>
    <col min="4384" max="4415" width="1.42578125" style="1"/>
    <col min="4416" max="4416" width="1.5703125" style="1" customWidth="1"/>
    <col min="4417" max="4608" width="1.42578125" style="1"/>
    <col min="4609" max="4609" width="1.42578125" style="1" customWidth="1"/>
    <col min="4610" max="4613" width="1.42578125" style="1"/>
    <col min="4614" max="4614" width="1.5703125" style="1" customWidth="1"/>
    <col min="4615" max="4627" width="1.42578125" style="1"/>
    <col min="4628" max="4628" width="1.85546875" style="1" customWidth="1"/>
    <col min="4629" max="4631" width="1.42578125" style="1"/>
    <col min="4632" max="4632" width="1" style="1" customWidth="1"/>
    <col min="4633" max="4638" width="1.42578125" style="1"/>
    <col min="4639" max="4639" width="1.140625" style="1" customWidth="1"/>
    <col min="4640" max="4671" width="1.42578125" style="1"/>
    <col min="4672" max="4672" width="1.5703125" style="1" customWidth="1"/>
    <col min="4673" max="4864" width="1.42578125" style="1"/>
    <col min="4865" max="4865" width="1.42578125" style="1" customWidth="1"/>
    <col min="4866" max="4869" width="1.42578125" style="1"/>
    <col min="4870" max="4870" width="1.5703125" style="1" customWidth="1"/>
    <col min="4871" max="4883" width="1.42578125" style="1"/>
    <col min="4884" max="4884" width="1.85546875" style="1" customWidth="1"/>
    <col min="4885" max="4887" width="1.42578125" style="1"/>
    <col min="4888" max="4888" width="1" style="1" customWidth="1"/>
    <col min="4889" max="4894" width="1.42578125" style="1"/>
    <col min="4895" max="4895" width="1.140625" style="1" customWidth="1"/>
    <col min="4896" max="4927" width="1.42578125" style="1"/>
    <col min="4928" max="4928" width="1.5703125" style="1" customWidth="1"/>
    <col min="4929" max="5120" width="1.42578125" style="1"/>
    <col min="5121" max="5121" width="1.42578125" style="1" customWidth="1"/>
    <col min="5122" max="5125" width="1.42578125" style="1"/>
    <col min="5126" max="5126" width="1.5703125" style="1" customWidth="1"/>
    <col min="5127" max="5139" width="1.42578125" style="1"/>
    <col min="5140" max="5140" width="1.85546875" style="1" customWidth="1"/>
    <col min="5141" max="5143" width="1.42578125" style="1"/>
    <col min="5144" max="5144" width="1" style="1" customWidth="1"/>
    <col min="5145" max="5150" width="1.42578125" style="1"/>
    <col min="5151" max="5151" width="1.140625" style="1" customWidth="1"/>
    <col min="5152" max="5183" width="1.42578125" style="1"/>
    <col min="5184" max="5184" width="1.5703125" style="1" customWidth="1"/>
    <col min="5185" max="5376" width="1.42578125" style="1"/>
    <col min="5377" max="5377" width="1.42578125" style="1" customWidth="1"/>
    <col min="5378" max="5381" width="1.42578125" style="1"/>
    <col min="5382" max="5382" width="1.5703125" style="1" customWidth="1"/>
    <col min="5383" max="5395" width="1.42578125" style="1"/>
    <col min="5396" max="5396" width="1.85546875" style="1" customWidth="1"/>
    <col min="5397" max="5399" width="1.42578125" style="1"/>
    <col min="5400" max="5400" width="1" style="1" customWidth="1"/>
    <col min="5401" max="5406" width="1.42578125" style="1"/>
    <col min="5407" max="5407" width="1.140625" style="1" customWidth="1"/>
    <col min="5408" max="5439" width="1.42578125" style="1"/>
    <col min="5440" max="5440" width="1.5703125" style="1" customWidth="1"/>
    <col min="5441" max="5632" width="1.42578125" style="1"/>
    <col min="5633" max="5633" width="1.42578125" style="1" customWidth="1"/>
    <col min="5634" max="5637" width="1.42578125" style="1"/>
    <col min="5638" max="5638" width="1.5703125" style="1" customWidth="1"/>
    <col min="5639" max="5651" width="1.42578125" style="1"/>
    <col min="5652" max="5652" width="1.85546875" style="1" customWidth="1"/>
    <col min="5653" max="5655" width="1.42578125" style="1"/>
    <col min="5656" max="5656" width="1" style="1" customWidth="1"/>
    <col min="5657" max="5662" width="1.42578125" style="1"/>
    <col min="5663" max="5663" width="1.140625" style="1" customWidth="1"/>
    <col min="5664" max="5695" width="1.42578125" style="1"/>
    <col min="5696" max="5696" width="1.5703125" style="1" customWidth="1"/>
    <col min="5697" max="5888" width="1.42578125" style="1"/>
    <col min="5889" max="5889" width="1.42578125" style="1" customWidth="1"/>
    <col min="5890" max="5893" width="1.42578125" style="1"/>
    <col min="5894" max="5894" width="1.5703125" style="1" customWidth="1"/>
    <col min="5895" max="5907" width="1.42578125" style="1"/>
    <col min="5908" max="5908" width="1.85546875" style="1" customWidth="1"/>
    <col min="5909" max="5911" width="1.42578125" style="1"/>
    <col min="5912" max="5912" width="1" style="1" customWidth="1"/>
    <col min="5913" max="5918" width="1.42578125" style="1"/>
    <col min="5919" max="5919" width="1.140625" style="1" customWidth="1"/>
    <col min="5920" max="5951" width="1.42578125" style="1"/>
    <col min="5952" max="5952" width="1.5703125" style="1" customWidth="1"/>
    <col min="5953" max="6144" width="1.42578125" style="1"/>
    <col min="6145" max="6145" width="1.42578125" style="1" customWidth="1"/>
    <col min="6146" max="6149" width="1.42578125" style="1"/>
    <col min="6150" max="6150" width="1.5703125" style="1" customWidth="1"/>
    <col min="6151" max="6163" width="1.42578125" style="1"/>
    <col min="6164" max="6164" width="1.85546875" style="1" customWidth="1"/>
    <col min="6165" max="6167" width="1.42578125" style="1"/>
    <col min="6168" max="6168" width="1" style="1" customWidth="1"/>
    <col min="6169" max="6174" width="1.42578125" style="1"/>
    <col min="6175" max="6175" width="1.140625" style="1" customWidth="1"/>
    <col min="6176" max="6207" width="1.42578125" style="1"/>
    <col min="6208" max="6208" width="1.5703125" style="1" customWidth="1"/>
    <col min="6209" max="6400" width="1.42578125" style="1"/>
    <col min="6401" max="6401" width="1.42578125" style="1" customWidth="1"/>
    <col min="6402" max="6405" width="1.42578125" style="1"/>
    <col min="6406" max="6406" width="1.5703125" style="1" customWidth="1"/>
    <col min="6407" max="6419" width="1.42578125" style="1"/>
    <col min="6420" max="6420" width="1.85546875" style="1" customWidth="1"/>
    <col min="6421" max="6423" width="1.42578125" style="1"/>
    <col min="6424" max="6424" width="1" style="1" customWidth="1"/>
    <col min="6425" max="6430" width="1.42578125" style="1"/>
    <col min="6431" max="6431" width="1.140625" style="1" customWidth="1"/>
    <col min="6432" max="6463" width="1.42578125" style="1"/>
    <col min="6464" max="6464" width="1.5703125" style="1" customWidth="1"/>
    <col min="6465" max="6656" width="1.42578125" style="1"/>
    <col min="6657" max="6657" width="1.42578125" style="1" customWidth="1"/>
    <col min="6658" max="6661" width="1.42578125" style="1"/>
    <col min="6662" max="6662" width="1.5703125" style="1" customWidth="1"/>
    <col min="6663" max="6675" width="1.42578125" style="1"/>
    <col min="6676" max="6676" width="1.85546875" style="1" customWidth="1"/>
    <col min="6677" max="6679" width="1.42578125" style="1"/>
    <col min="6680" max="6680" width="1" style="1" customWidth="1"/>
    <col min="6681" max="6686" width="1.42578125" style="1"/>
    <col min="6687" max="6687" width="1.140625" style="1" customWidth="1"/>
    <col min="6688" max="6719" width="1.42578125" style="1"/>
    <col min="6720" max="6720" width="1.5703125" style="1" customWidth="1"/>
    <col min="6721" max="6912" width="1.42578125" style="1"/>
    <col min="6913" max="6913" width="1.42578125" style="1" customWidth="1"/>
    <col min="6914" max="6917" width="1.42578125" style="1"/>
    <col min="6918" max="6918" width="1.5703125" style="1" customWidth="1"/>
    <col min="6919" max="6931" width="1.42578125" style="1"/>
    <col min="6932" max="6932" width="1.85546875" style="1" customWidth="1"/>
    <col min="6933" max="6935" width="1.42578125" style="1"/>
    <col min="6936" max="6936" width="1" style="1" customWidth="1"/>
    <col min="6937" max="6942" width="1.42578125" style="1"/>
    <col min="6943" max="6943" width="1.140625" style="1" customWidth="1"/>
    <col min="6944" max="6975" width="1.42578125" style="1"/>
    <col min="6976" max="6976" width="1.5703125" style="1" customWidth="1"/>
    <col min="6977" max="7168" width="1.42578125" style="1"/>
    <col min="7169" max="7169" width="1.42578125" style="1" customWidth="1"/>
    <col min="7170" max="7173" width="1.42578125" style="1"/>
    <col min="7174" max="7174" width="1.5703125" style="1" customWidth="1"/>
    <col min="7175" max="7187" width="1.42578125" style="1"/>
    <col min="7188" max="7188" width="1.85546875" style="1" customWidth="1"/>
    <col min="7189" max="7191" width="1.42578125" style="1"/>
    <col min="7192" max="7192" width="1" style="1" customWidth="1"/>
    <col min="7193" max="7198" width="1.42578125" style="1"/>
    <col min="7199" max="7199" width="1.140625" style="1" customWidth="1"/>
    <col min="7200" max="7231" width="1.42578125" style="1"/>
    <col min="7232" max="7232" width="1.5703125" style="1" customWidth="1"/>
    <col min="7233" max="7424" width="1.42578125" style="1"/>
    <col min="7425" max="7425" width="1.42578125" style="1" customWidth="1"/>
    <col min="7426" max="7429" width="1.42578125" style="1"/>
    <col min="7430" max="7430" width="1.5703125" style="1" customWidth="1"/>
    <col min="7431" max="7443" width="1.42578125" style="1"/>
    <col min="7444" max="7444" width="1.85546875" style="1" customWidth="1"/>
    <col min="7445" max="7447" width="1.42578125" style="1"/>
    <col min="7448" max="7448" width="1" style="1" customWidth="1"/>
    <col min="7449" max="7454" width="1.42578125" style="1"/>
    <col min="7455" max="7455" width="1.140625" style="1" customWidth="1"/>
    <col min="7456" max="7487" width="1.42578125" style="1"/>
    <col min="7488" max="7488" width="1.5703125" style="1" customWidth="1"/>
    <col min="7489" max="7680" width="1.42578125" style="1"/>
    <col min="7681" max="7681" width="1.42578125" style="1" customWidth="1"/>
    <col min="7682" max="7685" width="1.42578125" style="1"/>
    <col min="7686" max="7686" width="1.5703125" style="1" customWidth="1"/>
    <col min="7687" max="7699" width="1.42578125" style="1"/>
    <col min="7700" max="7700" width="1.85546875" style="1" customWidth="1"/>
    <col min="7701" max="7703" width="1.42578125" style="1"/>
    <col min="7704" max="7704" width="1" style="1" customWidth="1"/>
    <col min="7705" max="7710" width="1.42578125" style="1"/>
    <col min="7711" max="7711" width="1.140625" style="1" customWidth="1"/>
    <col min="7712" max="7743" width="1.42578125" style="1"/>
    <col min="7744" max="7744" width="1.5703125" style="1" customWidth="1"/>
    <col min="7745" max="7936" width="1.42578125" style="1"/>
    <col min="7937" max="7937" width="1.42578125" style="1" customWidth="1"/>
    <col min="7938" max="7941" width="1.42578125" style="1"/>
    <col min="7942" max="7942" width="1.5703125" style="1" customWidth="1"/>
    <col min="7943" max="7955" width="1.42578125" style="1"/>
    <col min="7956" max="7956" width="1.85546875" style="1" customWidth="1"/>
    <col min="7957" max="7959" width="1.42578125" style="1"/>
    <col min="7960" max="7960" width="1" style="1" customWidth="1"/>
    <col min="7961" max="7966" width="1.42578125" style="1"/>
    <col min="7967" max="7967" width="1.140625" style="1" customWidth="1"/>
    <col min="7968" max="7999" width="1.42578125" style="1"/>
    <col min="8000" max="8000" width="1.5703125" style="1" customWidth="1"/>
    <col min="8001" max="8192" width="1.42578125" style="1"/>
    <col min="8193" max="8193" width="1.42578125" style="1" customWidth="1"/>
    <col min="8194" max="8197" width="1.42578125" style="1"/>
    <col min="8198" max="8198" width="1.5703125" style="1" customWidth="1"/>
    <col min="8199" max="8211" width="1.42578125" style="1"/>
    <col min="8212" max="8212" width="1.85546875" style="1" customWidth="1"/>
    <col min="8213" max="8215" width="1.42578125" style="1"/>
    <col min="8216" max="8216" width="1" style="1" customWidth="1"/>
    <col min="8217" max="8222" width="1.42578125" style="1"/>
    <col min="8223" max="8223" width="1.140625" style="1" customWidth="1"/>
    <col min="8224" max="8255" width="1.42578125" style="1"/>
    <col min="8256" max="8256" width="1.5703125" style="1" customWidth="1"/>
    <col min="8257" max="8448" width="1.42578125" style="1"/>
    <col min="8449" max="8449" width="1.42578125" style="1" customWidth="1"/>
    <col min="8450" max="8453" width="1.42578125" style="1"/>
    <col min="8454" max="8454" width="1.5703125" style="1" customWidth="1"/>
    <col min="8455" max="8467" width="1.42578125" style="1"/>
    <col min="8468" max="8468" width="1.85546875" style="1" customWidth="1"/>
    <col min="8469" max="8471" width="1.42578125" style="1"/>
    <col min="8472" max="8472" width="1" style="1" customWidth="1"/>
    <col min="8473" max="8478" width="1.42578125" style="1"/>
    <col min="8479" max="8479" width="1.140625" style="1" customWidth="1"/>
    <col min="8480" max="8511" width="1.42578125" style="1"/>
    <col min="8512" max="8512" width="1.5703125" style="1" customWidth="1"/>
    <col min="8513" max="8704" width="1.42578125" style="1"/>
    <col min="8705" max="8705" width="1.42578125" style="1" customWidth="1"/>
    <col min="8706" max="8709" width="1.42578125" style="1"/>
    <col min="8710" max="8710" width="1.5703125" style="1" customWidth="1"/>
    <col min="8711" max="8723" width="1.42578125" style="1"/>
    <col min="8724" max="8724" width="1.85546875" style="1" customWidth="1"/>
    <col min="8725" max="8727" width="1.42578125" style="1"/>
    <col min="8728" max="8728" width="1" style="1" customWidth="1"/>
    <col min="8729" max="8734" width="1.42578125" style="1"/>
    <col min="8735" max="8735" width="1.140625" style="1" customWidth="1"/>
    <col min="8736" max="8767" width="1.42578125" style="1"/>
    <col min="8768" max="8768" width="1.5703125" style="1" customWidth="1"/>
    <col min="8769" max="8960" width="1.42578125" style="1"/>
    <col min="8961" max="8961" width="1.42578125" style="1" customWidth="1"/>
    <col min="8962" max="8965" width="1.42578125" style="1"/>
    <col min="8966" max="8966" width="1.5703125" style="1" customWidth="1"/>
    <col min="8967" max="8979" width="1.42578125" style="1"/>
    <col min="8980" max="8980" width="1.85546875" style="1" customWidth="1"/>
    <col min="8981" max="8983" width="1.42578125" style="1"/>
    <col min="8984" max="8984" width="1" style="1" customWidth="1"/>
    <col min="8985" max="8990" width="1.42578125" style="1"/>
    <col min="8991" max="8991" width="1.140625" style="1" customWidth="1"/>
    <col min="8992" max="9023" width="1.42578125" style="1"/>
    <col min="9024" max="9024" width="1.5703125" style="1" customWidth="1"/>
    <col min="9025" max="9216" width="1.42578125" style="1"/>
    <col min="9217" max="9217" width="1.42578125" style="1" customWidth="1"/>
    <col min="9218" max="9221" width="1.42578125" style="1"/>
    <col min="9222" max="9222" width="1.5703125" style="1" customWidth="1"/>
    <col min="9223" max="9235" width="1.42578125" style="1"/>
    <col min="9236" max="9236" width="1.85546875" style="1" customWidth="1"/>
    <col min="9237" max="9239" width="1.42578125" style="1"/>
    <col min="9240" max="9240" width="1" style="1" customWidth="1"/>
    <col min="9241" max="9246" width="1.42578125" style="1"/>
    <col min="9247" max="9247" width="1.140625" style="1" customWidth="1"/>
    <col min="9248" max="9279" width="1.42578125" style="1"/>
    <col min="9280" max="9280" width="1.5703125" style="1" customWidth="1"/>
    <col min="9281" max="9472" width="1.42578125" style="1"/>
    <col min="9473" max="9473" width="1.42578125" style="1" customWidth="1"/>
    <col min="9474" max="9477" width="1.42578125" style="1"/>
    <col min="9478" max="9478" width="1.5703125" style="1" customWidth="1"/>
    <col min="9479" max="9491" width="1.42578125" style="1"/>
    <col min="9492" max="9492" width="1.85546875" style="1" customWidth="1"/>
    <col min="9493" max="9495" width="1.42578125" style="1"/>
    <col min="9496" max="9496" width="1" style="1" customWidth="1"/>
    <col min="9497" max="9502" width="1.42578125" style="1"/>
    <col min="9503" max="9503" width="1.140625" style="1" customWidth="1"/>
    <col min="9504" max="9535" width="1.42578125" style="1"/>
    <col min="9536" max="9536" width="1.5703125" style="1" customWidth="1"/>
    <col min="9537" max="9728" width="1.42578125" style="1"/>
    <col min="9729" max="9729" width="1.42578125" style="1" customWidth="1"/>
    <col min="9730" max="9733" width="1.42578125" style="1"/>
    <col min="9734" max="9734" width="1.5703125" style="1" customWidth="1"/>
    <col min="9735" max="9747" width="1.42578125" style="1"/>
    <col min="9748" max="9748" width="1.85546875" style="1" customWidth="1"/>
    <col min="9749" max="9751" width="1.42578125" style="1"/>
    <col min="9752" max="9752" width="1" style="1" customWidth="1"/>
    <col min="9753" max="9758" width="1.42578125" style="1"/>
    <col min="9759" max="9759" width="1.140625" style="1" customWidth="1"/>
    <col min="9760" max="9791" width="1.42578125" style="1"/>
    <col min="9792" max="9792" width="1.5703125" style="1" customWidth="1"/>
    <col min="9793" max="9984" width="1.42578125" style="1"/>
    <col min="9985" max="9985" width="1.42578125" style="1" customWidth="1"/>
    <col min="9986" max="9989" width="1.42578125" style="1"/>
    <col min="9990" max="9990" width="1.5703125" style="1" customWidth="1"/>
    <col min="9991" max="10003" width="1.42578125" style="1"/>
    <col min="10004" max="10004" width="1.85546875" style="1" customWidth="1"/>
    <col min="10005" max="10007" width="1.42578125" style="1"/>
    <col min="10008" max="10008" width="1" style="1" customWidth="1"/>
    <col min="10009" max="10014" width="1.42578125" style="1"/>
    <col min="10015" max="10015" width="1.140625" style="1" customWidth="1"/>
    <col min="10016" max="10047" width="1.42578125" style="1"/>
    <col min="10048" max="10048" width="1.5703125" style="1" customWidth="1"/>
    <col min="10049" max="10240" width="1.42578125" style="1"/>
    <col min="10241" max="10241" width="1.42578125" style="1" customWidth="1"/>
    <col min="10242" max="10245" width="1.42578125" style="1"/>
    <col min="10246" max="10246" width="1.5703125" style="1" customWidth="1"/>
    <col min="10247" max="10259" width="1.42578125" style="1"/>
    <col min="10260" max="10260" width="1.85546875" style="1" customWidth="1"/>
    <col min="10261" max="10263" width="1.42578125" style="1"/>
    <col min="10264" max="10264" width="1" style="1" customWidth="1"/>
    <col min="10265" max="10270" width="1.42578125" style="1"/>
    <col min="10271" max="10271" width="1.140625" style="1" customWidth="1"/>
    <col min="10272" max="10303" width="1.42578125" style="1"/>
    <col min="10304" max="10304" width="1.5703125" style="1" customWidth="1"/>
    <col min="10305" max="10496" width="1.42578125" style="1"/>
    <col min="10497" max="10497" width="1.42578125" style="1" customWidth="1"/>
    <col min="10498" max="10501" width="1.42578125" style="1"/>
    <col min="10502" max="10502" width="1.5703125" style="1" customWidth="1"/>
    <col min="10503" max="10515" width="1.42578125" style="1"/>
    <col min="10516" max="10516" width="1.85546875" style="1" customWidth="1"/>
    <col min="10517" max="10519" width="1.42578125" style="1"/>
    <col min="10520" max="10520" width="1" style="1" customWidth="1"/>
    <col min="10521" max="10526" width="1.42578125" style="1"/>
    <col min="10527" max="10527" width="1.140625" style="1" customWidth="1"/>
    <col min="10528" max="10559" width="1.42578125" style="1"/>
    <col min="10560" max="10560" width="1.5703125" style="1" customWidth="1"/>
    <col min="10561" max="10752" width="1.42578125" style="1"/>
    <col min="10753" max="10753" width="1.42578125" style="1" customWidth="1"/>
    <col min="10754" max="10757" width="1.42578125" style="1"/>
    <col min="10758" max="10758" width="1.5703125" style="1" customWidth="1"/>
    <col min="10759" max="10771" width="1.42578125" style="1"/>
    <col min="10772" max="10772" width="1.85546875" style="1" customWidth="1"/>
    <col min="10773" max="10775" width="1.42578125" style="1"/>
    <col min="10776" max="10776" width="1" style="1" customWidth="1"/>
    <col min="10777" max="10782" width="1.42578125" style="1"/>
    <col min="10783" max="10783" width="1.140625" style="1" customWidth="1"/>
    <col min="10784" max="10815" width="1.42578125" style="1"/>
    <col min="10816" max="10816" width="1.5703125" style="1" customWidth="1"/>
    <col min="10817" max="11008" width="1.42578125" style="1"/>
    <col min="11009" max="11009" width="1.42578125" style="1" customWidth="1"/>
    <col min="11010" max="11013" width="1.42578125" style="1"/>
    <col min="11014" max="11014" width="1.5703125" style="1" customWidth="1"/>
    <col min="11015" max="11027" width="1.42578125" style="1"/>
    <col min="11028" max="11028" width="1.85546875" style="1" customWidth="1"/>
    <col min="11029" max="11031" width="1.42578125" style="1"/>
    <col min="11032" max="11032" width="1" style="1" customWidth="1"/>
    <col min="11033" max="11038" width="1.42578125" style="1"/>
    <col min="11039" max="11039" width="1.140625" style="1" customWidth="1"/>
    <col min="11040" max="11071" width="1.42578125" style="1"/>
    <col min="11072" max="11072" width="1.5703125" style="1" customWidth="1"/>
    <col min="11073" max="11264" width="1.42578125" style="1"/>
    <col min="11265" max="11265" width="1.42578125" style="1" customWidth="1"/>
    <col min="11266" max="11269" width="1.42578125" style="1"/>
    <col min="11270" max="11270" width="1.5703125" style="1" customWidth="1"/>
    <col min="11271" max="11283" width="1.42578125" style="1"/>
    <col min="11284" max="11284" width="1.85546875" style="1" customWidth="1"/>
    <col min="11285" max="11287" width="1.42578125" style="1"/>
    <col min="11288" max="11288" width="1" style="1" customWidth="1"/>
    <col min="11289" max="11294" width="1.42578125" style="1"/>
    <col min="11295" max="11295" width="1.140625" style="1" customWidth="1"/>
    <col min="11296" max="11327" width="1.42578125" style="1"/>
    <col min="11328" max="11328" width="1.5703125" style="1" customWidth="1"/>
    <col min="11329" max="11520" width="1.42578125" style="1"/>
    <col min="11521" max="11521" width="1.42578125" style="1" customWidth="1"/>
    <col min="11522" max="11525" width="1.42578125" style="1"/>
    <col min="11526" max="11526" width="1.5703125" style="1" customWidth="1"/>
    <col min="11527" max="11539" width="1.42578125" style="1"/>
    <col min="11540" max="11540" width="1.85546875" style="1" customWidth="1"/>
    <col min="11541" max="11543" width="1.42578125" style="1"/>
    <col min="11544" max="11544" width="1" style="1" customWidth="1"/>
    <col min="11545" max="11550" width="1.42578125" style="1"/>
    <col min="11551" max="11551" width="1.140625" style="1" customWidth="1"/>
    <col min="11552" max="11583" width="1.42578125" style="1"/>
    <col min="11584" max="11584" width="1.5703125" style="1" customWidth="1"/>
    <col min="11585" max="11776" width="1.42578125" style="1"/>
    <col min="11777" max="11777" width="1.42578125" style="1" customWidth="1"/>
    <col min="11778" max="11781" width="1.42578125" style="1"/>
    <col min="11782" max="11782" width="1.5703125" style="1" customWidth="1"/>
    <col min="11783" max="11795" width="1.42578125" style="1"/>
    <col min="11796" max="11796" width="1.85546875" style="1" customWidth="1"/>
    <col min="11797" max="11799" width="1.42578125" style="1"/>
    <col min="11800" max="11800" width="1" style="1" customWidth="1"/>
    <col min="11801" max="11806" width="1.42578125" style="1"/>
    <col min="11807" max="11807" width="1.140625" style="1" customWidth="1"/>
    <col min="11808" max="11839" width="1.42578125" style="1"/>
    <col min="11840" max="11840" width="1.5703125" style="1" customWidth="1"/>
    <col min="11841" max="12032" width="1.42578125" style="1"/>
    <col min="12033" max="12033" width="1.42578125" style="1" customWidth="1"/>
    <col min="12034" max="12037" width="1.42578125" style="1"/>
    <col min="12038" max="12038" width="1.5703125" style="1" customWidth="1"/>
    <col min="12039" max="12051" width="1.42578125" style="1"/>
    <col min="12052" max="12052" width="1.85546875" style="1" customWidth="1"/>
    <col min="12053" max="12055" width="1.42578125" style="1"/>
    <col min="12056" max="12056" width="1" style="1" customWidth="1"/>
    <col min="12057" max="12062" width="1.42578125" style="1"/>
    <col min="12063" max="12063" width="1.140625" style="1" customWidth="1"/>
    <col min="12064" max="12095" width="1.42578125" style="1"/>
    <col min="12096" max="12096" width="1.5703125" style="1" customWidth="1"/>
    <col min="12097" max="12288" width="1.42578125" style="1"/>
    <col min="12289" max="12289" width="1.42578125" style="1" customWidth="1"/>
    <col min="12290" max="12293" width="1.42578125" style="1"/>
    <col min="12294" max="12294" width="1.5703125" style="1" customWidth="1"/>
    <col min="12295" max="12307" width="1.42578125" style="1"/>
    <col min="12308" max="12308" width="1.85546875" style="1" customWidth="1"/>
    <col min="12309" max="12311" width="1.42578125" style="1"/>
    <col min="12312" max="12312" width="1" style="1" customWidth="1"/>
    <col min="12313" max="12318" width="1.42578125" style="1"/>
    <col min="12319" max="12319" width="1.140625" style="1" customWidth="1"/>
    <col min="12320" max="12351" width="1.42578125" style="1"/>
    <col min="12352" max="12352" width="1.5703125" style="1" customWidth="1"/>
    <col min="12353" max="12544" width="1.42578125" style="1"/>
    <col min="12545" max="12545" width="1.42578125" style="1" customWidth="1"/>
    <col min="12546" max="12549" width="1.42578125" style="1"/>
    <col min="12550" max="12550" width="1.5703125" style="1" customWidth="1"/>
    <col min="12551" max="12563" width="1.42578125" style="1"/>
    <col min="12564" max="12564" width="1.85546875" style="1" customWidth="1"/>
    <col min="12565" max="12567" width="1.42578125" style="1"/>
    <col min="12568" max="12568" width="1" style="1" customWidth="1"/>
    <col min="12569" max="12574" width="1.42578125" style="1"/>
    <col min="12575" max="12575" width="1.140625" style="1" customWidth="1"/>
    <col min="12576" max="12607" width="1.42578125" style="1"/>
    <col min="12608" max="12608" width="1.5703125" style="1" customWidth="1"/>
    <col min="12609" max="12800" width="1.42578125" style="1"/>
    <col min="12801" max="12801" width="1.42578125" style="1" customWidth="1"/>
    <col min="12802" max="12805" width="1.42578125" style="1"/>
    <col min="12806" max="12806" width="1.5703125" style="1" customWidth="1"/>
    <col min="12807" max="12819" width="1.42578125" style="1"/>
    <col min="12820" max="12820" width="1.85546875" style="1" customWidth="1"/>
    <col min="12821" max="12823" width="1.42578125" style="1"/>
    <col min="12824" max="12824" width="1" style="1" customWidth="1"/>
    <col min="12825" max="12830" width="1.42578125" style="1"/>
    <col min="12831" max="12831" width="1.140625" style="1" customWidth="1"/>
    <col min="12832" max="12863" width="1.42578125" style="1"/>
    <col min="12864" max="12864" width="1.5703125" style="1" customWidth="1"/>
    <col min="12865" max="13056" width="1.42578125" style="1"/>
    <col min="13057" max="13057" width="1.42578125" style="1" customWidth="1"/>
    <col min="13058" max="13061" width="1.42578125" style="1"/>
    <col min="13062" max="13062" width="1.5703125" style="1" customWidth="1"/>
    <col min="13063" max="13075" width="1.42578125" style="1"/>
    <col min="13076" max="13076" width="1.85546875" style="1" customWidth="1"/>
    <col min="13077" max="13079" width="1.42578125" style="1"/>
    <col min="13080" max="13080" width="1" style="1" customWidth="1"/>
    <col min="13081" max="13086" width="1.42578125" style="1"/>
    <col min="13087" max="13087" width="1.140625" style="1" customWidth="1"/>
    <col min="13088" max="13119" width="1.42578125" style="1"/>
    <col min="13120" max="13120" width="1.5703125" style="1" customWidth="1"/>
    <col min="13121" max="13312" width="1.42578125" style="1"/>
    <col min="13313" max="13313" width="1.42578125" style="1" customWidth="1"/>
    <col min="13314" max="13317" width="1.42578125" style="1"/>
    <col min="13318" max="13318" width="1.5703125" style="1" customWidth="1"/>
    <col min="13319" max="13331" width="1.42578125" style="1"/>
    <col min="13332" max="13332" width="1.85546875" style="1" customWidth="1"/>
    <col min="13333" max="13335" width="1.42578125" style="1"/>
    <col min="13336" max="13336" width="1" style="1" customWidth="1"/>
    <col min="13337" max="13342" width="1.42578125" style="1"/>
    <col min="13343" max="13343" width="1.140625" style="1" customWidth="1"/>
    <col min="13344" max="13375" width="1.42578125" style="1"/>
    <col min="13376" max="13376" width="1.5703125" style="1" customWidth="1"/>
    <col min="13377" max="13568" width="1.42578125" style="1"/>
    <col min="13569" max="13569" width="1.42578125" style="1" customWidth="1"/>
    <col min="13570" max="13573" width="1.42578125" style="1"/>
    <col min="13574" max="13574" width="1.5703125" style="1" customWidth="1"/>
    <col min="13575" max="13587" width="1.42578125" style="1"/>
    <col min="13588" max="13588" width="1.85546875" style="1" customWidth="1"/>
    <col min="13589" max="13591" width="1.42578125" style="1"/>
    <col min="13592" max="13592" width="1" style="1" customWidth="1"/>
    <col min="13593" max="13598" width="1.42578125" style="1"/>
    <col min="13599" max="13599" width="1.140625" style="1" customWidth="1"/>
    <col min="13600" max="13631" width="1.42578125" style="1"/>
    <col min="13632" max="13632" width="1.5703125" style="1" customWidth="1"/>
    <col min="13633" max="13824" width="1.42578125" style="1"/>
    <col min="13825" max="13825" width="1.42578125" style="1" customWidth="1"/>
    <col min="13826" max="13829" width="1.42578125" style="1"/>
    <col min="13830" max="13830" width="1.5703125" style="1" customWidth="1"/>
    <col min="13831" max="13843" width="1.42578125" style="1"/>
    <col min="13844" max="13844" width="1.85546875" style="1" customWidth="1"/>
    <col min="13845" max="13847" width="1.42578125" style="1"/>
    <col min="13848" max="13848" width="1" style="1" customWidth="1"/>
    <col min="13849" max="13854" width="1.42578125" style="1"/>
    <col min="13855" max="13855" width="1.140625" style="1" customWidth="1"/>
    <col min="13856" max="13887" width="1.42578125" style="1"/>
    <col min="13888" max="13888" width="1.5703125" style="1" customWidth="1"/>
    <col min="13889" max="14080" width="1.42578125" style="1"/>
    <col min="14081" max="14081" width="1.42578125" style="1" customWidth="1"/>
    <col min="14082" max="14085" width="1.42578125" style="1"/>
    <col min="14086" max="14086" width="1.5703125" style="1" customWidth="1"/>
    <col min="14087" max="14099" width="1.42578125" style="1"/>
    <col min="14100" max="14100" width="1.85546875" style="1" customWidth="1"/>
    <col min="14101" max="14103" width="1.42578125" style="1"/>
    <col min="14104" max="14104" width="1" style="1" customWidth="1"/>
    <col min="14105" max="14110" width="1.42578125" style="1"/>
    <col min="14111" max="14111" width="1.140625" style="1" customWidth="1"/>
    <col min="14112" max="14143" width="1.42578125" style="1"/>
    <col min="14144" max="14144" width="1.5703125" style="1" customWidth="1"/>
    <col min="14145" max="14336" width="1.42578125" style="1"/>
    <col min="14337" max="14337" width="1.42578125" style="1" customWidth="1"/>
    <col min="14338" max="14341" width="1.42578125" style="1"/>
    <col min="14342" max="14342" width="1.5703125" style="1" customWidth="1"/>
    <col min="14343" max="14355" width="1.42578125" style="1"/>
    <col min="14356" max="14356" width="1.85546875" style="1" customWidth="1"/>
    <col min="14357" max="14359" width="1.42578125" style="1"/>
    <col min="14360" max="14360" width="1" style="1" customWidth="1"/>
    <col min="14361" max="14366" width="1.42578125" style="1"/>
    <col min="14367" max="14367" width="1.140625" style="1" customWidth="1"/>
    <col min="14368" max="14399" width="1.42578125" style="1"/>
    <col min="14400" max="14400" width="1.5703125" style="1" customWidth="1"/>
    <col min="14401" max="14592" width="1.42578125" style="1"/>
    <col min="14593" max="14593" width="1.42578125" style="1" customWidth="1"/>
    <col min="14594" max="14597" width="1.42578125" style="1"/>
    <col min="14598" max="14598" width="1.5703125" style="1" customWidth="1"/>
    <col min="14599" max="14611" width="1.42578125" style="1"/>
    <col min="14612" max="14612" width="1.85546875" style="1" customWidth="1"/>
    <col min="14613" max="14615" width="1.42578125" style="1"/>
    <col min="14616" max="14616" width="1" style="1" customWidth="1"/>
    <col min="14617" max="14622" width="1.42578125" style="1"/>
    <col min="14623" max="14623" width="1.140625" style="1" customWidth="1"/>
    <col min="14624" max="14655" width="1.42578125" style="1"/>
    <col min="14656" max="14656" width="1.5703125" style="1" customWidth="1"/>
    <col min="14657" max="14848" width="1.42578125" style="1"/>
    <col min="14849" max="14849" width="1.42578125" style="1" customWidth="1"/>
    <col min="14850" max="14853" width="1.42578125" style="1"/>
    <col min="14854" max="14854" width="1.5703125" style="1" customWidth="1"/>
    <col min="14855" max="14867" width="1.42578125" style="1"/>
    <col min="14868" max="14868" width="1.85546875" style="1" customWidth="1"/>
    <col min="14869" max="14871" width="1.42578125" style="1"/>
    <col min="14872" max="14872" width="1" style="1" customWidth="1"/>
    <col min="14873" max="14878" width="1.42578125" style="1"/>
    <col min="14879" max="14879" width="1.140625" style="1" customWidth="1"/>
    <col min="14880" max="14911" width="1.42578125" style="1"/>
    <col min="14912" max="14912" width="1.5703125" style="1" customWidth="1"/>
    <col min="14913" max="15104" width="1.42578125" style="1"/>
    <col min="15105" max="15105" width="1.42578125" style="1" customWidth="1"/>
    <col min="15106" max="15109" width="1.42578125" style="1"/>
    <col min="15110" max="15110" width="1.5703125" style="1" customWidth="1"/>
    <col min="15111" max="15123" width="1.42578125" style="1"/>
    <col min="15124" max="15124" width="1.85546875" style="1" customWidth="1"/>
    <col min="15125" max="15127" width="1.42578125" style="1"/>
    <col min="15128" max="15128" width="1" style="1" customWidth="1"/>
    <col min="15129" max="15134" width="1.42578125" style="1"/>
    <col min="15135" max="15135" width="1.140625" style="1" customWidth="1"/>
    <col min="15136" max="15167" width="1.42578125" style="1"/>
    <col min="15168" max="15168" width="1.5703125" style="1" customWidth="1"/>
    <col min="15169" max="15360" width="1.42578125" style="1"/>
    <col min="15361" max="15361" width="1.42578125" style="1" customWidth="1"/>
    <col min="15362" max="15365" width="1.42578125" style="1"/>
    <col min="15366" max="15366" width="1.5703125" style="1" customWidth="1"/>
    <col min="15367" max="15379" width="1.42578125" style="1"/>
    <col min="15380" max="15380" width="1.85546875" style="1" customWidth="1"/>
    <col min="15381" max="15383" width="1.42578125" style="1"/>
    <col min="15384" max="15384" width="1" style="1" customWidth="1"/>
    <col min="15385" max="15390" width="1.42578125" style="1"/>
    <col min="15391" max="15391" width="1.140625" style="1" customWidth="1"/>
    <col min="15392" max="15423" width="1.42578125" style="1"/>
    <col min="15424" max="15424" width="1.5703125" style="1" customWidth="1"/>
    <col min="15425" max="15616" width="1.42578125" style="1"/>
    <col min="15617" max="15617" width="1.42578125" style="1" customWidth="1"/>
    <col min="15618" max="15621" width="1.42578125" style="1"/>
    <col min="15622" max="15622" width="1.5703125" style="1" customWidth="1"/>
    <col min="15623" max="15635" width="1.42578125" style="1"/>
    <col min="15636" max="15636" width="1.85546875" style="1" customWidth="1"/>
    <col min="15637" max="15639" width="1.42578125" style="1"/>
    <col min="15640" max="15640" width="1" style="1" customWidth="1"/>
    <col min="15641" max="15646" width="1.42578125" style="1"/>
    <col min="15647" max="15647" width="1.140625" style="1" customWidth="1"/>
    <col min="15648" max="15679" width="1.42578125" style="1"/>
    <col min="15680" max="15680" width="1.5703125" style="1" customWidth="1"/>
    <col min="15681" max="15872" width="1.42578125" style="1"/>
    <col min="15873" max="15873" width="1.42578125" style="1" customWidth="1"/>
    <col min="15874" max="15877" width="1.42578125" style="1"/>
    <col min="15878" max="15878" width="1.5703125" style="1" customWidth="1"/>
    <col min="15879" max="15891" width="1.42578125" style="1"/>
    <col min="15892" max="15892" width="1.85546875" style="1" customWidth="1"/>
    <col min="15893" max="15895" width="1.42578125" style="1"/>
    <col min="15896" max="15896" width="1" style="1" customWidth="1"/>
    <col min="15897" max="15902" width="1.42578125" style="1"/>
    <col min="15903" max="15903" width="1.140625" style="1" customWidth="1"/>
    <col min="15904" max="15935" width="1.42578125" style="1"/>
    <col min="15936" max="15936" width="1.5703125" style="1" customWidth="1"/>
    <col min="15937" max="16128" width="1.42578125" style="1"/>
    <col min="16129" max="16129" width="1.42578125" style="1" customWidth="1"/>
    <col min="16130" max="16133" width="1.42578125" style="1"/>
    <col min="16134" max="16134" width="1.5703125" style="1" customWidth="1"/>
    <col min="16135" max="16147" width="1.42578125" style="1"/>
    <col min="16148" max="16148" width="1.85546875" style="1" customWidth="1"/>
    <col min="16149" max="16151" width="1.42578125" style="1"/>
    <col min="16152" max="16152" width="1" style="1" customWidth="1"/>
    <col min="16153" max="16158" width="1.42578125" style="1"/>
    <col min="16159" max="16159" width="1.140625" style="1" customWidth="1"/>
    <col min="16160" max="16191" width="1.42578125" style="1"/>
    <col min="16192" max="16192" width="1.5703125" style="1" customWidth="1"/>
    <col min="16193" max="16384" width="1.42578125" style="1"/>
  </cols>
  <sheetData>
    <row r="1" spans="1:67" ht="18" customHeight="1" x14ac:dyDescent="0.25">
      <c r="AF1" s="76" t="s">
        <v>27</v>
      </c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8"/>
      <c r="AY1" s="71" t="s">
        <v>94</v>
      </c>
      <c r="AZ1" s="79"/>
      <c r="BA1" s="79" t="s">
        <v>95</v>
      </c>
      <c r="BB1" s="79"/>
      <c r="BC1" s="79" t="s">
        <v>96</v>
      </c>
      <c r="BD1" s="79"/>
      <c r="BE1" s="79" t="s">
        <v>97</v>
      </c>
      <c r="BF1" s="79"/>
      <c r="BG1" s="79" t="s">
        <v>94</v>
      </c>
      <c r="BH1" s="79"/>
      <c r="BI1" s="79" t="s">
        <v>98</v>
      </c>
      <c r="BJ1" s="79"/>
      <c r="BK1" s="79" t="s">
        <v>99</v>
      </c>
      <c r="BL1" s="79"/>
      <c r="BM1" s="79" t="s">
        <v>100</v>
      </c>
      <c r="BN1" s="79"/>
    </row>
    <row r="2" spans="1:67" ht="10.5" customHeight="1" x14ac:dyDescent="0.25"/>
    <row r="3" spans="1:67" ht="14.1" customHeight="1" x14ac:dyDescent="0.25">
      <c r="A3" s="198" t="s">
        <v>0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  <c r="AI3" s="198"/>
      <c r="AJ3" s="198"/>
      <c r="AK3" s="198"/>
      <c r="AL3" s="198"/>
      <c r="AM3" s="198"/>
      <c r="AN3" s="198"/>
      <c r="AO3" s="198"/>
      <c r="AP3" s="198"/>
      <c r="AQ3" s="198"/>
      <c r="AR3" s="198"/>
      <c r="AS3" s="198"/>
      <c r="AT3" s="198"/>
      <c r="AU3" s="198"/>
      <c r="AV3" s="198"/>
      <c r="AW3" s="198"/>
      <c r="AX3" s="198"/>
      <c r="AY3" s="198"/>
      <c r="AZ3" s="198"/>
      <c r="BA3" s="198"/>
      <c r="BB3" s="198"/>
      <c r="BC3" s="198"/>
      <c r="BD3" s="198"/>
      <c r="BE3" s="198"/>
      <c r="BF3" s="198"/>
      <c r="BG3" s="198"/>
      <c r="BH3" s="198"/>
      <c r="BI3" s="198"/>
      <c r="BJ3" s="198"/>
      <c r="BK3" s="198"/>
      <c r="BL3" s="198"/>
      <c r="BM3" s="198"/>
      <c r="BN3" s="198"/>
      <c r="BO3" s="15"/>
    </row>
    <row r="4" spans="1:67" ht="11.25" customHeight="1" x14ac:dyDescent="0.25"/>
    <row r="5" spans="1:67" ht="25.5" customHeight="1" x14ac:dyDescent="0.25">
      <c r="C5" s="2"/>
      <c r="D5" s="2"/>
      <c r="E5" s="2"/>
      <c r="F5" s="2"/>
      <c r="G5" s="2"/>
      <c r="H5" s="2"/>
      <c r="I5" s="199" t="s">
        <v>85</v>
      </c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200"/>
      <c r="AH5" s="200"/>
      <c r="AI5" s="200"/>
      <c r="AJ5" s="200"/>
      <c r="AK5" s="200"/>
      <c r="AL5" s="200"/>
      <c r="AM5" s="200"/>
      <c r="AN5" s="200"/>
      <c r="AO5" s="200"/>
      <c r="AP5" s="200"/>
      <c r="AQ5" s="200"/>
      <c r="AR5" s="200"/>
      <c r="AS5" s="200"/>
      <c r="AT5" s="200"/>
      <c r="AU5" s="200"/>
      <c r="AV5" s="200"/>
      <c r="AW5" s="200"/>
      <c r="AX5" s="200"/>
      <c r="AY5" s="200"/>
      <c r="AZ5" s="200"/>
      <c r="BA5" s="200"/>
      <c r="BB5" s="200"/>
      <c r="BC5" s="200"/>
      <c r="BD5" s="200"/>
      <c r="BE5" s="201"/>
      <c r="BF5" s="2"/>
      <c r="BG5" s="2"/>
      <c r="BH5" s="2"/>
      <c r="BI5" s="2"/>
      <c r="BJ5" s="2"/>
      <c r="BK5" s="2"/>
      <c r="BL5" s="2"/>
      <c r="BM5" s="2"/>
    </row>
    <row r="6" spans="1:67" ht="9.9499999999999993" customHeight="1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</row>
    <row r="7" spans="1:67" ht="9" customHeight="1" x14ac:dyDescent="0.25"/>
    <row r="8" spans="1:67" ht="12.75" customHeight="1" x14ac:dyDescent="0.25">
      <c r="B8" s="202" t="s">
        <v>86</v>
      </c>
      <c r="C8" s="203"/>
      <c r="D8" s="203"/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3"/>
      <c r="AJ8" s="203"/>
      <c r="AK8" s="203"/>
      <c r="AL8" s="203"/>
      <c r="AM8" s="203"/>
      <c r="AN8" s="203"/>
      <c r="AO8" s="203"/>
      <c r="AP8" s="203"/>
      <c r="AQ8" s="203"/>
      <c r="AR8" s="203"/>
      <c r="AS8" s="203"/>
      <c r="AT8" s="203"/>
      <c r="AU8" s="203"/>
      <c r="AV8" s="203"/>
      <c r="AW8" s="203"/>
      <c r="AX8" s="203"/>
      <c r="AY8" s="203"/>
      <c r="AZ8" s="203"/>
      <c r="BA8" s="203"/>
      <c r="BB8" s="203"/>
      <c r="BC8" s="203"/>
      <c r="BD8" s="203"/>
      <c r="BE8" s="203"/>
      <c r="BF8" s="203"/>
      <c r="BG8" s="203"/>
      <c r="BH8" s="203"/>
      <c r="BI8" s="203"/>
      <c r="BJ8" s="203"/>
      <c r="BK8" s="203"/>
      <c r="BL8" s="204"/>
      <c r="BM8" s="2"/>
    </row>
    <row r="9" spans="1:67" ht="15.75" customHeight="1" x14ac:dyDescent="0.25">
      <c r="B9" s="205"/>
      <c r="C9" s="206"/>
      <c r="D9" s="206"/>
      <c r="E9" s="206"/>
      <c r="F9" s="206"/>
      <c r="G9" s="206"/>
      <c r="H9" s="206"/>
      <c r="I9" s="206"/>
      <c r="J9" s="206"/>
      <c r="K9" s="206"/>
      <c r="L9" s="206"/>
      <c r="M9" s="206"/>
      <c r="N9" s="206"/>
      <c r="O9" s="206"/>
      <c r="P9" s="206"/>
      <c r="Q9" s="206"/>
      <c r="R9" s="206"/>
      <c r="S9" s="206"/>
      <c r="T9" s="206"/>
      <c r="U9" s="206"/>
      <c r="V9" s="206"/>
      <c r="W9" s="206"/>
      <c r="X9" s="206"/>
      <c r="Y9" s="206"/>
      <c r="Z9" s="206"/>
      <c r="AA9" s="206"/>
      <c r="AB9" s="206"/>
      <c r="AC9" s="206"/>
      <c r="AD9" s="206"/>
      <c r="AE9" s="206"/>
      <c r="AF9" s="206"/>
      <c r="AG9" s="206"/>
      <c r="AH9" s="206"/>
      <c r="AI9" s="206"/>
      <c r="AJ9" s="206"/>
      <c r="AK9" s="206"/>
      <c r="AL9" s="206"/>
      <c r="AM9" s="206"/>
      <c r="AN9" s="206"/>
      <c r="AO9" s="206"/>
      <c r="AP9" s="206"/>
      <c r="AQ9" s="206"/>
      <c r="AR9" s="206"/>
      <c r="AS9" s="206"/>
      <c r="AT9" s="206"/>
      <c r="AU9" s="206"/>
      <c r="AV9" s="206"/>
      <c r="AW9" s="206"/>
      <c r="AX9" s="206"/>
      <c r="AY9" s="206"/>
      <c r="AZ9" s="206"/>
      <c r="BA9" s="206"/>
      <c r="BB9" s="206"/>
      <c r="BC9" s="206"/>
      <c r="BD9" s="206"/>
      <c r="BE9" s="206"/>
      <c r="BF9" s="206"/>
      <c r="BG9" s="206"/>
      <c r="BH9" s="206"/>
      <c r="BI9" s="206"/>
      <c r="BJ9" s="206"/>
      <c r="BK9" s="206"/>
      <c r="BL9" s="207"/>
      <c r="BM9" s="2"/>
    </row>
    <row r="10" spans="1:67" ht="14.25" customHeight="1" x14ac:dyDescent="0.25"/>
    <row r="11" spans="1:67" s="44" customFormat="1" ht="18" customHeight="1" x14ac:dyDescent="0.3">
      <c r="A11" s="174" t="s">
        <v>65</v>
      </c>
      <c r="B11" s="174"/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  <c r="AG11" s="174"/>
      <c r="AH11" s="174"/>
      <c r="AI11" s="174"/>
      <c r="AJ11" s="174"/>
      <c r="AK11" s="174"/>
      <c r="AL11" s="174"/>
      <c r="AM11" s="174"/>
      <c r="AN11" s="174"/>
      <c r="AO11" s="174"/>
      <c r="AP11" s="174"/>
      <c r="AQ11" s="174"/>
      <c r="AR11" s="174"/>
      <c r="AS11" s="174"/>
      <c r="AT11" s="174"/>
      <c r="AU11" s="174"/>
      <c r="AV11" s="174"/>
      <c r="AW11" s="174"/>
      <c r="AX11" s="174"/>
      <c r="AY11" s="174"/>
      <c r="AZ11" s="174"/>
      <c r="BA11" s="174"/>
      <c r="BB11" s="174"/>
      <c r="BC11" s="174"/>
      <c r="BD11" s="174"/>
      <c r="BE11" s="174"/>
      <c r="BF11" s="174"/>
      <c r="BG11" s="174"/>
      <c r="BH11" s="174"/>
      <c r="BI11" s="174"/>
      <c r="BJ11" s="174"/>
      <c r="BK11" s="174"/>
      <c r="BL11" s="174"/>
      <c r="BM11" s="174"/>
      <c r="BN11" s="174"/>
      <c r="BO11" s="43"/>
    </row>
    <row r="12" spans="1:67" s="39" customFormat="1" ht="20.100000000000001" customHeight="1" x14ac:dyDescent="0.25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2"/>
      <c r="Y12" s="166" t="s">
        <v>67</v>
      </c>
      <c r="Z12" s="166"/>
      <c r="AA12" s="166"/>
      <c r="AB12" s="166" t="s">
        <v>121</v>
      </c>
      <c r="AC12" s="166"/>
      <c r="AD12" s="166"/>
      <c r="AE12" s="166"/>
      <c r="AF12" s="166"/>
      <c r="AG12" s="166"/>
      <c r="AH12" s="166"/>
      <c r="AI12" s="166"/>
      <c r="AJ12" s="166"/>
      <c r="AK12" s="175" t="s">
        <v>101</v>
      </c>
      <c r="AL12" s="175"/>
      <c r="AM12" s="175"/>
      <c r="AN12" s="175"/>
      <c r="AO12" s="175"/>
      <c r="AP12" s="175"/>
      <c r="AQ12" s="175"/>
      <c r="AR12" s="175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</row>
    <row r="13" spans="1:67" ht="11.25" customHeight="1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76"/>
      <c r="AA13" s="177"/>
      <c r="AB13" s="177"/>
      <c r="AC13" s="177"/>
      <c r="AD13" s="177"/>
      <c r="AE13" s="177"/>
      <c r="AF13" s="177"/>
      <c r="AG13" s="177"/>
      <c r="AH13" s="177"/>
      <c r="AI13" s="177"/>
      <c r="AJ13" s="177"/>
      <c r="AK13" s="177"/>
      <c r="AL13" s="177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</row>
    <row r="14" spans="1:67" s="3" customFormat="1" ht="12" customHeight="1" x14ac:dyDescent="0.25"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</row>
    <row r="15" spans="1:67" s="3" customFormat="1" ht="14.1" customHeight="1" x14ac:dyDescent="0.25">
      <c r="B15" s="69" t="s">
        <v>1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1"/>
      <c r="AJ15" s="69" t="s">
        <v>26</v>
      </c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1"/>
      <c r="AV15" s="178" t="s">
        <v>87</v>
      </c>
      <c r="AW15" s="179"/>
      <c r="AX15" s="179"/>
      <c r="AY15" s="179"/>
      <c r="AZ15" s="179"/>
      <c r="BA15" s="179"/>
      <c r="BB15" s="179"/>
      <c r="BC15" s="179"/>
      <c r="BD15" s="179"/>
      <c r="BE15" s="179"/>
      <c r="BF15" s="179"/>
      <c r="BG15" s="179"/>
      <c r="BH15" s="179"/>
      <c r="BI15" s="179"/>
      <c r="BJ15" s="179"/>
      <c r="BK15" s="179"/>
      <c r="BL15" s="179"/>
      <c r="BM15" s="179"/>
      <c r="BN15" s="179"/>
    </row>
    <row r="16" spans="1:67" s="3" customFormat="1" ht="12.75" customHeight="1" x14ac:dyDescent="0.25">
      <c r="B16" s="180" t="s">
        <v>88</v>
      </c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2"/>
      <c r="AJ16" s="189" t="s">
        <v>22</v>
      </c>
      <c r="AK16" s="190"/>
      <c r="AL16" s="190"/>
      <c r="AM16" s="190"/>
      <c r="AN16" s="190"/>
      <c r="AO16" s="190"/>
      <c r="AP16" s="190"/>
      <c r="AQ16" s="190"/>
      <c r="AR16" s="190"/>
      <c r="AS16" s="190"/>
      <c r="AT16" s="190"/>
      <c r="AU16" s="191"/>
      <c r="AV16" s="178"/>
      <c r="AW16" s="179"/>
      <c r="AX16" s="179"/>
      <c r="AY16" s="179"/>
      <c r="AZ16" s="179"/>
      <c r="BA16" s="179"/>
      <c r="BB16" s="179"/>
      <c r="BC16" s="179"/>
      <c r="BD16" s="179"/>
      <c r="BE16" s="179"/>
      <c r="BF16" s="179"/>
      <c r="BG16" s="179"/>
      <c r="BH16" s="179"/>
      <c r="BI16" s="179"/>
      <c r="BJ16" s="179"/>
      <c r="BK16" s="179"/>
      <c r="BL16" s="179"/>
      <c r="BM16" s="179"/>
      <c r="BN16" s="179"/>
    </row>
    <row r="17" spans="2:66" s="3" customFormat="1" ht="12.75" customHeight="1" x14ac:dyDescent="0.25">
      <c r="B17" s="183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4"/>
      <c r="AI17" s="185"/>
      <c r="AJ17" s="192"/>
      <c r="AK17" s="193"/>
      <c r="AL17" s="193"/>
      <c r="AM17" s="193"/>
      <c r="AN17" s="193"/>
      <c r="AO17" s="193"/>
      <c r="AP17" s="193"/>
      <c r="AQ17" s="193"/>
      <c r="AR17" s="193"/>
      <c r="AS17" s="193"/>
      <c r="AT17" s="193"/>
      <c r="AU17" s="194"/>
      <c r="AV17" s="178"/>
      <c r="AW17" s="179"/>
      <c r="AX17" s="179"/>
      <c r="AY17" s="179"/>
      <c r="AZ17" s="179"/>
      <c r="BA17" s="179"/>
      <c r="BB17" s="179"/>
      <c r="BC17" s="179"/>
      <c r="BD17" s="179"/>
      <c r="BE17" s="179"/>
      <c r="BF17" s="179"/>
      <c r="BG17" s="179"/>
      <c r="BH17" s="179"/>
      <c r="BI17" s="179"/>
      <c r="BJ17" s="179"/>
      <c r="BK17" s="179"/>
      <c r="BL17" s="179"/>
      <c r="BM17" s="179"/>
      <c r="BN17" s="179"/>
    </row>
    <row r="18" spans="2:66" s="3" customFormat="1" ht="12.75" customHeight="1" x14ac:dyDescent="0.25">
      <c r="B18" s="183"/>
      <c r="C18" s="184"/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5"/>
      <c r="AJ18" s="192"/>
      <c r="AK18" s="193"/>
      <c r="AL18" s="193"/>
      <c r="AM18" s="193"/>
      <c r="AN18" s="193"/>
      <c r="AO18" s="193"/>
      <c r="AP18" s="193"/>
      <c r="AQ18" s="193"/>
      <c r="AR18" s="193"/>
      <c r="AS18" s="193"/>
      <c r="AT18" s="193"/>
      <c r="AU18" s="194"/>
      <c r="AV18" s="178"/>
      <c r="AW18" s="179"/>
      <c r="AX18" s="179"/>
      <c r="AY18" s="179"/>
      <c r="AZ18" s="179"/>
      <c r="BA18" s="179"/>
      <c r="BB18" s="179"/>
      <c r="BC18" s="179"/>
      <c r="BD18" s="179"/>
      <c r="BE18" s="179"/>
      <c r="BF18" s="179"/>
      <c r="BG18" s="179"/>
      <c r="BH18" s="179"/>
      <c r="BI18" s="179"/>
      <c r="BJ18" s="179"/>
      <c r="BK18" s="179"/>
      <c r="BL18" s="179"/>
      <c r="BM18" s="179"/>
      <c r="BN18" s="179"/>
    </row>
    <row r="19" spans="2:66" s="3" customFormat="1" ht="12.75" customHeight="1" x14ac:dyDescent="0.25">
      <c r="B19" s="183"/>
      <c r="C19" s="184"/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4"/>
      <c r="AI19" s="185"/>
      <c r="AJ19" s="192"/>
      <c r="AK19" s="193"/>
      <c r="AL19" s="193"/>
      <c r="AM19" s="193"/>
      <c r="AN19" s="193"/>
      <c r="AO19" s="193"/>
      <c r="AP19" s="193"/>
      <c r="AQ19" s="193"/>
      <c r="AR19" s="193"/>
      <c r="AS19" s="193"/>
      <c r="AT19" s="193"/>
      <c r="AU19" s="194"/>
      <c r="AV19" s="178"/>
      <c r="AW19" s="179"/>
      <c r="AX19" s="179"/>
      <c r="AY19" s="179"/>
      <c r="AZ19" s="179"/>
      <c r="BA19" s="179"/>
      <c r="BB19" s="179"/>
      <c r="BC19" s="179"/>
      <c r="BD19" s="179"/>
      <c r="BE19" s="179"/>
      <c r="BF19" s="179"/>
      <c r="BG19" s="179"/>
      <c r="BH19" s="179"/>
      <c r="BI19" s="179"/>
      <c r="BJ19" s="179"/>
      <c r="BK19" s="179"/>
      <c r="BL19" s="179"/>
      <c r="BM19" s="179"/>
      <c r="BN19" s="179"/>
    </row>
    <row r="20" spans="2:66" s="3" customFormat="1" ht="12" customHeight="1" x14ac:dyDescent="0.25">
      <c r="B20" s="186"/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  <c r="AC20" s="187"/>
      <c r="AD20" s="187"/>
      <c r="AE20" s="187"/>
      <c r="AF20" s="187"/>
      <c r="AG20" s="187"/>
      <c r="AH20" s="187"/>
      <c r="AI20" s="188"/>
      <c r="AJ20" s="195"/>
      <c r="AK20" s="196"/>
      <c r="AL20" s="196"/>
      <c r="AM20" s="196"/>
      <c r="AN20" s="196"/>
      <c r="AO20" s="196"/>
      <c r="AP20" s="196"/>
      <c r="AQ20" s="196"/>
      <c r="AR20" s="196"/>
      <c r="AS20" s="196"/>
      <c r="AT20" s="196"/>
      <c r="AU20" s="197"/>
      <c r="AV20" s="178"/>
      <c r="AW20" s="179"/>
      <c r="AX20" s="179"/>
      <c r="AY20" s="179"/>
      <c r="AZ20" s="179"/>
      <c r="BA20" s="179"/>
      <c r="BB20" s="179"/>
      <c r="BC20" s="179"/>
      <c r="BD20" s="179"/>
      <c r="BE20" s="179"/>
      <c r="BF20" s="179"/>
      <c r="BG20" s="179"/>
      <c r="BH20" s="179"/>
      <c r="BI20" s="179"/>
      <c r="BJ20" s="179"/>
      <c r="BK20" s="179"/>
      <c r="BL20" s="179"/>
      <c r="BM20" s="179"/>
      <c r="BN20" s="179"/>
    </row>
    <row r="21" spans="2:66" s="3" customFormat="1" ht="15.75" customHeight="1" x14ac:dyDescent="0.25"/>
    <row r="22" spans="2:66" s="3" customFormat="1" ht="16.5" customHeight="1" x14ac:dyDescent="0.2">
      <c r="B22" s="5"/>
      <c r="C22" s="171" t="s">
        <v>2</v>
      </c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71"/>
      <c r="AA22" s="171"/>
      <c r="AB22" s="171"/>
      <c r="AC22" s="171"/>
      <c r="AD22" s="171"/>
      <c r="AE22" s="171"/>
      <c r="AF22" s="171"/>
      <c r="AG22" s="171"/>
      <c r="AH22" s="171"/>
      <c r="AI22" s="171"/>
      <c r="AJ22" s="171"/>
      <c r="AK22" s="171"/>
      <c r="AL22" s="171"/>
      <c r="AM22" s="171"/>
      <c r="AN22" s="171"/>
      <c r="AO22" s="171"/>
      <c r="AP22" s="171"/>
      <c r="AQ22" s="171"/>
      <c r="AR22" s="171"/>
      <c r="AS22" s="171"/>
      <c r="AT22" s="171"/>
      <c r="AU22" s="171"/>
      <c r="AV22" s="171"/>
      <c r="AW22" s="171"/>
      <c r="AX22" s="171"/>
      <c r="AY22" s="171"/>
      <c r="AZ22" s="171"/>
      <c r="BA22" s="171"/>
      <c r="BB22" s="171"/>
      <c r="BC22" s="171"/>
      <c r="BD22" s="171"/>
      <c r="BE22" s="171"/>
      <c r="BF22" s="171"/>
      <c r="BG22" s="171"/>
      <c r="BH22" s="171"/>
      <c r="BI22" s="171"/>
      <c r="BJ22" s="171"/>
      <c r="BK22" s="171"/>
      <c r="BL22" s="171"/>
      <c r="BM22" s="171"/>
      <c r="BN22" s="172"/>
    </row>
    <row r="23" spans="2:66" s="3" customFormat="1" ht="16.5" customHeight="1" x14ac:dyDescent="0.25">
      <c r="B23" s="6"/>
      <c r="C23" s="173" t="s">
        <v>19</v>
      </c>
      <c r="D23" s="173"/>
      <c r="E23" s="173"/>
      <c r="F23" s="173"/>
      <c r="G23" s="173"/>
      <c r="H23" s="173"/>
      <c r="I23" s="173"/>
      <c r="J23" s="173"/>
      <c r="K23" s="173"/>
      <c r="L23" s="166" t="s">
        <v>102</v>
      </c>
      <c r="M23" s="166"/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66"/>
      <c r="Z23" s="166"/>
      <c r="AA23" s="166"/>
      <c r="AB23" s="166"/>
      <c r="AC23" s="166"/>
      <c r="AD23" s="166"/>
      <c r="AE23" s="166"/>
      <c r="AF23" s="166"/>
      <c r="AG23" s="166"/>
      <c r="AH23" s="166"/>
      <c r="AI23" s="166"/>
      <c r="AJ23" s="166"/>
      <c r="AK23" s="166"/>
      <c r="AL23" s="166"/>
      <c r="AM23" s="166"/>
      <c r="AN23" s="166"/>
      <c r="AO23" s="166"/>
      <c r="AP23" s="166"/>
      <c r="AQ23" s="166"/>
      <c r="AR23" s="166"/>
      <c r="AS23" s="166"/>
      <c r="AT23" s="166"/>
      <c r="AU23" s="166"/>
      <c r="AV23" s="166"/>
      <c r="AW23" s="166"/>
      <c r="AX23" s="166"/>
      <c r="AY23" s="166"/>
      <c r="AZ23" s="166"/>
      <c r="BA23" s="166"/>
      <c r="BB23" s="166"/>
      <c r="BC23" s="166"/>
      <c r="BD23" s="166"/>
      <c r="BE23" s="166"/>
      <c r="BF23" s="166"/>
      <c r="BG23" s="166"/>
      <c r="BH23" s="166"/>
      <c r="BI23" s="166"/>
      <c r="BJ23" s="166"/>
      <c r="BK23" s="166"/>
      <c r="BL23" s="166"/>
      <c r="BM23" s="166"/>
      <c r="BN23" s="7"/>
    </row>
    <row r="24" spans="2:66" s="3" customFormat="1" ht="16.5" customHeight="1" x14ac:dyDescent="0.25">
      <c r="B24" s="6"/>
      <c r="C24" s="165" t="s">
        <v>3</v>
      </c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  <c r="R24" s="165"/>
      <c r="S24" s="165"/>
      <c r="T24" s="165"/>
      <c r="U24" s="165"/>
      <c r="V24" s="165"/>
      <c r="W24" s="165"/>
      <c r="X24" s="166" t="s">
        <v>103</v>
      </c>
      <c r="Y24" s="166"/>
      <c r="Z24" s="166"/>
      <c r="AA24" s="166"/>
      <c r="AB24" s="166"/>
      <c r="AC24" s="166"/>
      <c r="AD24" s="166"/>
      <c r="AE24" s="166"/>
      <c r="AF24" s="166"/>
      <c r="AG24" s="166"/>
      <c r="AH24" s="166"/>
      <c r="AI24" s="166"/>
      <c r="AJ24" s="166"/>
      <c r="AK24" s="166"/>
      <c r="AL24" s="166"/>
      <c r="AM24" s="166"/>
      <c r="AN24" s="166"/>
      <c r="AO24" s="166"/>
      <c r="AP24" s="166"/>
      <c r="AQ24" s="166"/>
      <c r="AR24" s="166"/>
      <c r="AS24" s="166"/>
      <c r="AT24" s="166"/>
      <c r="AU24" s="166"/>
      <c r="AV24" s="166"/>
      <c r="AW24" s="166"/>
      <c r="AX24" s="166"/>
      <c r="AY24" s="166"/>
      <c r="AZ24" s="166"/>
      <c r="BA24" s="166"/>
      <c r="BB24" s="166"/>
      <c r="BC24" s="166"/>
      <c r="BD24" s="166"/>
      <c r="BE24" s="166"/>
      <c r="BF24" s="166"/>
      <c r="BG24" s="166"/>
      <c r="BH24" s="166"/>
      <c r="BI24" s="166"/>
      <c r="BJ24" s="166"/>
      <c r="BK24" s="166"/>
      <c r="BL24" s="166"/>
      <c r="BM24" s="166"/>
      <c r="BN24" s="7"/>
    </row>
    <row r="25" spans="2:66" s="3" customFormat="1" ht="16.5" customHeight="1" x14ac:dyDescent="0.25">
      <c r="B25" s="6"/>
      <c r="C25" s="166" t="s">
        <v>104</v>
      </c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  <c r="AB25" s="166"/>
      <c r="AC25" s="166"/>
      <c r="AD25" s="166"/>
      <c r="AE25" s="166"/>
      <c r="AF25" s="166"/>
      <c r="AG25" s="166"/>
      <c r="AH25" s="166"/>
      <c r="AI25" s="166"/>
      <c r="AJ25" s="166"/>
      <c r="AK25" s="166"/>
      <c r="AL25" s="166"/>
      <c r="AM25" s="166"/>
      <c r="AN25" s="166"/>
      <c r="AO25" s="166"/>
      <c r="AP25" s="166"/>
      <c r="AQ25" s="166"/>
      <c r="AR25" s="166"/>
      <c r="AS25" s="166"/>
      <c r="AT25" s="166"/>
      <c r="AU25" s="166"/>
      <c r="AV25" s="166"/>
      <c r="AW25" s="166"/>
      <c r="AX25" s="166"/>
      <c r="AY25" s="166"/>
      <c r="AZ25" s="166"/>
      <c r="BA25" s="166"/>
      <c r="BB25" s="166"/>
      <c r="BC25" s="166"/>
      <c r="BD25" s="166"/>
      <c r="BE25" s="166"/>
      <c r="BF25" s="166"/>
      <c r="BG25" s="166"/>
      <c r="BH25" s="166"/>
      <c r="BI25" s="166"/>
      <c r="BJ25" s="166"/>
      <c r="BK25" s="166"/>
      <c r="BL25" s="166"/>
      <c r="BM25" s="166"/>
      <c r="BN25" s="7"/>
    </row>
    <row r="26" spans="2:66" s="33" customFormat="1" ht="11.25" customHeight="1" x14ac:dyDescent="0.2">
      <c r="B26" s="34"/>
      <c r="C26" s="164" t="s">
        <v>21</v>
      </c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4"/>
      <c r="AK26" s="164"/>
      <c r="AL26" s="164"/>
      <c r="AM26" s="164"/>
      <c r="AN26" s="164"/>
      <c r="AO26" s="164"/>
      <c r="AP26" s="164"/>
      <c r="AQ26" s="164"/>
      <c r="AR26" s="164"/>
      <c r="AS26" s="164"/>
      <c r="AT26" s="164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4"/>
      <c r="BJ26" s="164"/>
      <c r="BK26" s="164"/>
      <c r="BL26" s="164"/>
      <c r="BM26" s="164"/>
      <c r="BN26" s="35"/>
    </row>
    <row r="27" spans="2:66" s="3" customFormat="1" ht="16.5" customHeight="1" x14ac:dyDescent="0.2">
      <c r="B27" s="6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  <c r="AP27" s="168"/>
      <c r="AQ27" s="168"/>
      <c r="AR27" s="168"/>
      <c r="AS27" s="168"/>
      <c r="AT27" s="168"/>
      <c r="AU27" s="168"/>
      <c r="AV27" s="168"/>
      <c r="AW27" s="168"/>
      <c r="AX27" s="168"/>
      <c r="AY27" s="168"/>
      <c r="AZ27" s="168"/>
      <c r="BA27" s="168"/>
      <c r="BB27" s="168"/>
      <c r="BC27" s="168"/>
      <c r="BD27" s="168"/>
      <c r="BE27" s="168"/>
      <c r="BF27" s="168"/>
      <c r="BG27" s="168"/>
      <c r="BH27" s="168"/>
      <c r="BI27" s="168"/>
      <c r="BJ27" s="168"/>
      <c r="BK27" s="168"/>
      <c r="BL27" s="168"/>
      <c r="BM27" s="168"/>
      <c r="BN27" s="7"/>
    </row>
    <row r="28" spans="2:66" s="33" customFormat="1" ht="11.25" customHeight="1" x14ac:dyDescent="0.2">
      <c r="B28" s="34"/>
      <c r="C28" s="164" t="s">
        <v>20</v>
      </c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4"/>
      <c r="AA28" s="164"/>
      <c r="AB28" s="164"/>
      <c r="AC28" s="164"/>
      <c r="AD28" s="164"/>
      <c r="AE28" s="164"/>
      <c r="AF28" s="164"/>
      <c r="AG28" s="164"/>
      <c r="AH28" s="164"/>
      <c r="AI28" s="164"/>
      <c r="AJ28" s="164"/>
      <c r="AK28" s="164"/>
      <c r="AL28" s="164"/>
      <c r="AM28" s="164"/>
      <c r="AN28" s="164"/>
      <c r="AO28" s="164"/>
      <c r="AP28" s="164"/>
      <c r="AQ28" s="164"/>
      <c r="AR28" s="164"/>
      <c r="AS28" s="164"/>
      <c r="AT28" s="164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4"/>
      <c r="BJ28" s="164"/>
      <c r="BK28" s="164"/>
      <c r="BL28" s="164"/>
      <c r="BM28" s="164"/>
      <c r="BN28" s="35"/>
    </row>
    <row r="29" spans="2:66" s="3" customFormat="1" ht="16.5" customHeight="1" x14ac:dyDescent="0.2">
      <c r="B29" s="6"/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162"/>
      <c r="BJ29" s="162"/>
      <c r="BK29" s="162"/>
      <c r="BL29" s="162"/>
      <c r="BM29" s="162"/>
      <c r="BN29" s="7"/>
    </row>
    <row r="30" spans="2:66" s="3" customFormat="1" ht="16.5" customHeight="1" x14ac:dyDescent="0.25">
      <c r="B30" s="6"/>
      <c r="C30" s="165" t="s">
        <v>4</v>
      </c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5"/>
      <c r="Z30" s="165"/>
      <c r="AA30" s="165"/>
      <c r="AB30" s="165"/>
      <c r="AC30" s="165"/>
      <c r="AD30" s="165"/>
      <c r="AE30" s="165"/>
      <c r="AF30" s="165"/>
      <c r="AG30" s="165"/>
      <c r="AH30" s="165"/>
      <c r="AI30" s="165"/>
      <c r="AJ30" s="165"/>
      <c r="AK30" s="165"/>
      <c r="AL30" s="165"/>
      <c r="AM30" s="165"/>
      <c r="AN30" s="165"/>
      <c r="AO30" s="165"/>
      <c r="AP30" s="165"/>
      <c r="AQ30" s="165"/>
      <c r="AR30" s="165"/>
      <c r="AS30" s="165"/>
      <c r="AT30" s="165"/>
      <c r="AU30" s="165"/>
      <c r="AV30" s="165"/>
      <c r="AW30" s="165"/>
      <c r="AX30" s="166" t="s">
        <v>105</v>
      </c>
      <c r="AY30" s="166"/>
      <c r="AZ30" s="166"/>
      <c r="BA30" s="166"/>
      <c r="BB30" s="166"/>
      <c r="BC30" s="166"/>
      <c r="BD30" s="166"/>
      <c r="BE30" s="166"/>
      <c r="BF30" s="166"/>
      <c r="BG30" s="166"/>
      <c r="BH30" s="166"/>
      <c r="BI30" s="166"/>
      <c r="BJ30" s="166"/>
      <c r="BK30" s="166"/>
      <c r="BL30" s="166"/>
      <c r="BM30" s="166"/>
      <c r="BN30" s="7"/>
    </row>
    <row r="31" spans="2:66" s="3" customFormat="1" ht="16.5" customHeight="1" x14ac:dyDescent="0.25">
      <c r="B31" s="6"/>
      <c r="C31" s="166" t="s">
        <v>106</v>
      </c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6"/>
      <c r="AG31" s="166"/>
      <c r="AH31" s="166"/>
      <c r="AI31" s="166"/>
      <c r="AJ31" s="166"/>
      <c r="AK31" s="166"/>
      <c r="AL31" s="166"/>
      <c r="AM31" s="166"/>
      <c r="AN31" s="166"/>
      <c r="AO31" s="166"/>
      <c r="AP31" s="166"/>
      <c r="AQ31" s="166"/>
      <c r="AR31" s="166"/>
      <c r="AS31" s="166"/>
      <c r="AT31" s="166"/>
      <c r="AU31" s="166"/>
      <c r="AV31" s="166"/>
      <c r="AW31" s="166"/>
      <c r="AX31" s="166"/>
      <c r="AY31" s="166"/>
      <c r="AZ31" s="166"/>
      <c r="BA31" s="166"/>
      <c r="BB31" s="166"/>
      <c r="BC31" s="166"/>
      <c r="BD31" s="166"/>
      <c r="BE31" s="166"/>
      <c r="BF31" s="166"/>
      <c r="BG31" s="166"/>
      <c r="BH31" s="166"/>
      <c r="BI31" s="166"/>
      <c r="BJ31" s="166"/>
      <c r="BK31" s="166"/>
      <c r="BL31" s="166"/>
      <c r="BM31" s="166"/>
      <c r="BN31" s="7"/>
    </row>
    <row r="32" spans="2:66" s="33" customFormat="1" ht="11.25" customHeight="1" x14ac:dyDescent="0.2">
      <c r="B32" s="34"/>
      <c r="C32" s="167" t="s">
        <v>21</v>
      </c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  <c r="BK32" s="167"/>
      <c r="BL32" s="167"/>
      <c r="BM32" s="167"/>
      <c r="BN32" s="35"/>
    </row>
    <row r="33" spans="2:66" s="3" customFormat="1" ht="16.5" customHeight="1" x14ac:dyDescent="0.2">
      <c r="B33" s="6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  <c r="AP33" s="168"/>
      <c r="AQ33" s="168"/>
      <c r="AR33" s="168"/>
      <c r="AS33" s="168"/>
      <c r="AT33" s="168"/>
      <c r="AU33" s="168"/>
      <c r="AV33" s="168"/>
      <c r="AW33" s="168"/>
      <c r="AX33" s="168"/>
      <c r="AY33" s="168"/>
      <c r="AZ33" s="168"/>
      <c r="BA33" s="168"/>
      <c r="BB33" s="168"/>
      <c r="BC33" s="168"/>
      <c r="BD33" s="168"/>
      <c r="BE33" s="168"/>
      <c r="BF33" s="168"/>
      <c r="BG33" s="168"/>
      <c r="BH33" s="168"/>
      <c r="BI33" s="168"/>
      <c r="BJ33" s="168"/>
      <c r="BK33" s="168"/>
      <c r="BL33" s="168"/>
      <c r="BM33" s="168"/>
      <c r="BN33" s="7"/>
    </row>
    <row r="34" spans="2:66" s="33" customFormat="1" ht="11.25" customHeight="1" x14ac:dyDescent="0.2">
      <c r="B34" s="36"/>
      <c r="C34" s="163" t="s">
        <v>20</v>
      </c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163"/>
      <c r="AE34" s="163"/>
      <c r="AF34" s="163"/>
      <c r="AG34" s="163"/>
      <c r="AH34" s="163"/>
      <c r="AI34" s="163"/>
      <c r="AJ34" s="163"/>
      <c r="AK34" s="163"/>
      <c r="AL34" s="163"/>
      <c r="AM34" s="163"/>
      <c r="AN34" s="163"/>
      <c r="AO34" s="163"/>
      <c r="AP34" s="163"/>
      <c r="AQ34" s="163"/>
      <c r="AR34" s="163"/>
      <c r="AS34" s="163"/>
      <c r="AT34" s="163"/>
      <c r="AU34" s="163"/>
      <c r="AV34" s="163"/>
      <c r="AW34" s="163"/>
      <c r="AX34" s="163"/>
      <c r="AY34" s="163"/>
      <c r="AZ34" s="163"/>
      <c r="BA34" s="163"/>
      <c r="BB34" s="163"/>
      <c r="BC34" s="163"/>
      <c r="BD34" s="163"/>
      <c r="BE34" s="163"/>
      <c r="BF34" s="163"/>
      <c r="BG34" s="163"/>
      <c r="BH34" s="163"/>
      <c r="BI34" s="163"/>
      <c r="BJ34" s="163"/>
      <c r="BK34" s="163"/>
      <c r="BL34" s="163"/>
      <c r="BM34" s="163"/>
      <c r="BN34" s="37"/>
    </row>
    <row r="35" spans="2:66" s="3" customFormat="1" ht="7.5" customHeight="1" x14ac:dyDescent="0.2">
      <c r="B35" s="9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20"/>
    </row>
    <row r="36" spans="2:66" s="3" customFormat="1" ht="15.75" customHeight="1" x14ac:dyDescent="0.25">
      <c r="B36" s="169" t="s">
        <v>19</v>
      </c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  <c r="AL36" s="170"/>
      <c r="AM36" s="170"/>
      <c r="AN36" s="170"/>
      <c r="AO36" s="170"/>
      <c r="AP36" s="170"/>
      <c r="AQ36" s="170"/>
      <c r="AR36" s="170"/>
      <c r="AS36" s="170"/>
      <c r="AT36" s="170"/>
      <c r="AU36" s="170"/>
      <c r="AV36" s="170"/>
      <c r="AW36" s="170"/>
      <c r="AX36" s="170"/>
      <c r="AY36" s="170"/>
      <c r="AZ36" s="170"/>
      <c r="BA36" s="170"/>
      <c r="BB36" s="170"/>
      <c r="BC36" s="170"/>
      <c r="BD36" s="170"/>
      <c r="BE36" s="170"/>
      <c r="BF36" s="170"/>
      <c r="BG36" s="170"/>
      <c r="BH36" s="170"/>
      <c r="BI36" s="170"/>
      <c r="BJ36" s="170"/>
      <c r="BK36" s="170"/>
      <c r="BL36" s="170"/>
      <c r="BM36" s="170"/>
    </row>
    <row r="37" spans="2:66" s="3" customFormat="1" ht="4.5" customHeight="1" x14ac:dyDescent="0.2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</row>
    <row r="38" spans="2:66" s="3" customFormat="1" ht="15.75" customHeight="1" x14ac:dyDescent="0.2">
      <c r="B38" s="169" t="s">
        <v>23</v>
      </c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</row>
    <row r="39" spans="2:66" s="3" customFormat="1" ht="6" customHeight="1" x14ac:dyDescent="0.2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</row>
    <row r="40" spans="2:66" s="3" customFormat="1" ht="15.75" customHeight="1" x14ac:dyDescent="0.25">
      <c r="B40" s="169" t="s">
        <v>107</v>
      </c>
      <c r="C40" s="169"/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169"/>
      <c r="AH40" s="169"/>
      <c r="AI40" s="169"/>
      <c r="AJ40" s="169"/>
      <c r="AK40" s="169"/>
      <c r="AL40" s="169"/>
      <c r="AM40" s="169"/>
      <c r="AN40" s="169"/>
      <c r="AO40" s="169"/>
      <c r="AP40" s="170"/>
      <c r="AQ40" s="170"/>
      <c r="AR40" s="170"/>
      <c r="AS40" s="170"/>
      <c r="AT40" s="170"/>
      <c r="AU40" s="170"/>
      <c r="AV40" s="170"/>
      <c r="AW40" s="170"/>
      <c r="AX40" s="170"/>
      <c r="AY40" s="170"/>
      <c r="AZ40" s="170"/>
      <c r="BA40" s="170"/>
      <c r="BB40" s="170"/>
      <c r="BC40" s="170"/>
      <c r="BD40" s="170"/>
      <c r="BE40" s="170"/>
      <c r="BF40" s="170"/>
      <c r="BG40" s="170"/>
      <c r="BH40" s="170"/>
      <c r="BI40" s="170"/>
      <c r="BJ40" s="170"/>
      <c r="BK40" s="170"/>
      <c r="BL40" s="170"/>
      <c r="BM40" s="170"/>
    </row>
    <row r="41" spans="2:66" s="3" customFormat="1" ht="6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</row>
    <row r="42" spans="2:66" s="3" customFormat="1" ht="15.75" customHeight="1" x14ac:dyDescent="0.2"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  <c r="AG42" s="168"/>
      <c r="AH42" s="168"/>
      <c r="AI42" s="168"/>
      <c r="AJ42" s="168"/>
      <c r="AK42" s="168"/>
      <c r="AL42" s="168"/>
      <c r="AM42" s="168"/>
      <c r="AN42" s="168"/>
      <c r="AO42" s="168"/>
      <c r="AP42" s="168"/>
      <c r="AQ42" s="168"/>
      <c r="AR42" s="168"/>
      <c r="AS42" s="168"/>
      <c r="AT42" s="168"/>
      <c r="AU42" s="168"/>
      <c r="AV42" s="168"/>
      <c r="AW42" s="168"/>
      <c r="AX42" s="168"/>
      <c r="AY42" s="168"/>
      <c r="AZ42" s="168"/>
      <c r="BA42" s="168"/>
      <c r="BB42" s="168"/>
      <c r="BC42" s="168"/>
      <c r="BD42" s="168"/>
      <c r="BE42" s="168"/>
      <c r="BF42" s="168"/>
      <c r="BG42" s="168"/>
      <c r="BH42" s="168"/>
      <c r="BI42" s="168"/>
      <c r="BJ42" s="168"/>
      <c r="BK42" s="168"/>
      <c r="BL42" s="168"/>
      <c r="BM42" s="168"/>
    </row>
    <row r="43" spans="2:66" s="33" customFormat="1" ht="11.25" customHeight="1" x14ac:dyDescent="0.25">
      <c r="B43" s="164" t="s">
        <v>66</v>
      </c>
      <c r="C43" s="164"/>
      <c r="D43" s="164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64"/>
      <c r="Z43" s="164"/>
      <c r="AA43" s="164"/>
      <c r="AB43" s="164"/>
      <c r="AC43" s="164"/>
      <c r="AD43" s="164"/>
      <c r="AE43" s="164"/>
      <c r="AF43" s="164"/>
      <c r="AG43" s="164"/>
      <c r="AH43" s="164"/>
      <c r="AI43" s="164"/>
      <c r="AJ43" s="164"/>
      <c r="AK43" s="164"/>
      <c r="AL43" s="164"/>
      <c r="AM43" s="164"/>
      <c r="AN43" s="164"/>
      <c r="AO43" s="164"/>
      <c r="AP43" s="164"/>
      <c r="AQ43" s="164"/>
      <c r="AR43" s="164"/>
      <c r="AS43" s="164"/>
      <c r="AT43" s="164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4"/>
      <c r="BJ43" s="164"/>
      <c r="BK43" s="164"/>
      <c r="BL43" s="164"/>
      <c r="BM43" s="164"/>
    </row>
    <row r="44" spans="2:66" s="3" customFormat="1" ht="11.25" customHeight="1" x14ac:dyDescent="0.25">
      <c r="B44" s="162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  <c r="P44" s="162"/>
      <c r="Q44" s="162"/>
      <c r="R44" s="162"/>
      <c r="S44" s="162"/>
      <c r="T44" s="162"/>
      <c r="U44" s="162"/>
      <c r="V44" s="162"/>
      <c r="W44" s="162"/>
      <c r="X44" s="162"/>
      <c r="Y44" s="162"/>
      <c r="Z44" s="162"/>
      <c r="AA44" s="162"/>
      <c r="AB44" s="162"/>
      <c r="AC44" s="162"/>
      <c r="AD44" s="162"/>
      <c r="AE44" s="162"/>
      <c r="AF44" s="162"/>
      <c r="AG44" s="162"/>
      <c r="AH44" s="162"/>
      <c r="AI44" s="162"/>
      <c r="AJ44" s="162"/>
      <c r="AK44" s="162"/>
      <c r="AL44" s="162"/>
      <c r="AM44" s="162"/>
      <c r="AN44" s="162"/>
      <c r="AO44" s="162"/>
      <c r="AP44" s="162"/>
      <c r="AQ44" s="162"/>
      <c r="AR44" s="162"/>
      <c r="AS44" s="162"/>
      <c r="AT44" s="162"/>
      <c r="AU44" s="162"/>
      <c r="AV44" s="162"/>
      <c r="AW44" s="162"/>
      <c r="AX44" s="162"/>
      <c r="AY44" s="162"/>
      <c r="AZ44" s="162"/>
      <c r="BA44" s="162"/>
      <c r="BB44" s="162"/>
      <c r="BC44" s="162"/>
      <c r="BD44" s="162"/>
      <c r="BE44" s="162"/>
      <c r="BF44" s="162"/>
      <c r="BG44" s="162"/>
      <c r="BH44" s="162"/>
      <c r="BI44" s="162"/>
      <c r="BJ44" s="162"/>
      <c r="BK44" s="162"/>
      <c r="BL44" s="162"/>
      <c r="BM44" s="162"/>
    </row>
    <row r="45" spans="2:66" s="3" customFormat="1" ht="19.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10"/>
      <c r="BF45" s="10"/>
      <c r="BG45" s="10"/>
      <c r="BH45" s="10"/>
      <c r="BI45" s="10"/>
      <c r="BJ45" s="10"/>
      <c r="BK45" s="10"/>
      <c r="BL45" s="9"/>
      <c r="BM45" s="9"/>
    </row>
    <row r="46" spans="2:66" s="3" customFormat="1" ht="18.95" customHeight="1" x14ac:dyDescent="0.2">
      <c r="B46" s="65" t="s">
        <v>5</v>
      </c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9"/>
      <c r="AZ46" s="70"/>
      <c r="BA46" s="71"/>
      <c r="BB46" s="69"/>
      <c r="BC46" s="70"/>
      <c r="BD46" s="71"/>
      <c r="BE46" s="69"/>
      <c r="BF46" s="70"/>
      <c r="BG46" s="71"/>
      <c r="BH46" s="69"/>
      <c r="BI46" s="70"/>
      <c r="BJ46" s="71"/>
      <c r="BK46" s="72"/>
      <c r="BL46" s="67"/>
      <c r="BM46" s="73"/>
    </row>
    <row r="47" spans="2:66" s="3" customFormat="1" ht="3.95" customHeight="1" x14ac:dyDescent="0.2">
      <c r="B47" s="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1"/>
    </row>
    <row r="48" spans="2:66" s="3" customFormat="1" ht="10.5" customHeight="1" thickBot="1" x14ac:dyDescent="0.25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</row>
    <row r="49" spans="2:102" s="3" customFormat="1" ht="19.5" customHeight="1" x14ac:dyDescent="0.25">
      <c r="B49" s="74" t="s">
        <v>108</v>
      </c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22"/>
    </row>
    <row r="50" spans="2:102" s="3" customFormat="1" ht="21" customHeight="1" x14ac:dyDescent="0.25">
      <c r="B50" s="51" t="s">
        <v>109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23"/>
    </row>
    <row r="51" spans="2:102" ht="24" customHeight="1" x14ac:dyDescent="0.25">
      <c r="B51" s="54" t="s">
        <v>110</v>
      </c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6"/>
      <c r="AW51" s="57" t="s">
        <v>98</v>
      </c>
      <c r="AX51" s="58"/>
      <c r="AY51" s="57" t="s">
        <v>96</v>
      </c>
      <c r="AZ51" s="59"/>
      <c r="BA51" s="58"/>
      <c r="BB51" s="57" t="s">
        <v>111</v>
      </c>
      <c r="BC51" s="59"/>
      <c r="BD51" s="58"/>
      <c r="BE51" s="57" t="s">
        <v>97</v>
      </c>
      <c r="BF51" s="59"/>
      <c r="BG51" s="58"/>
      <c r="BH51" s="57" t="s">
        <v>97</v>
      </c>
      <c r="BI51" s="59"/>
      <c r="BJ51" s="58"/>
      <c r="BK51" s="57" t="s">
        <v>111</v>
      </c>
      <c r="BL51" s="59"/>
      <c r="BM51" s="58"/>
      <c r="BN51" s="25"/>
    </row>
    <row r="52" spans="2:102" ht="12.75" customHeight="1" x14ac:dyDescent="0.25">
      <c r="B52" s="60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5"/>
    </row>
    <row r="53" spans="2:102" ht="21" customHeight="1" x14ac:dyDescent="0.25">
      <c r="B53" s="54" t="s">
        <v>112</v>
      </c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6"/>
      <c r="AJ53" s="24"/>
      <c r="AK53" s="62" t="s">
        <v>97</v>
      </c>
      <c r="AL53" s="63"/>
      <c r="AM53" s="64"/>
      <c r="AN53" s="62" t="s">
        <v>100</v>
      </c>
      <c r="AO53" s="63"/>
      <c r="AP53" s="64"/>
      <c r="AQ53" s="62" t="s">
        <v>97</v>
      </c>
      <c r="AR53" s="63"/>
      <c r="AS53" s="64"/>
      <c r="AT53" s="62" t="s">
        <v>97</v>
      </c>
      <c r="AU53" s="63"/>
      <c r="AV53" s="64"/>
      <c r="AW53" s="62" t="s">
        <v>94</v>
      </c>
      <c r="AX53" s="64"/>
      <c r="AY53" s="62" t="s">
        <v>113</v>
      </c>
      <c r="AZ53" s="63"/>
      <c r="BA53" s="64"/>
      <c r="BB53" s="62" t="s">
        <v>99</v>
      </c>
      <c r="BC53" s="63"/>
      <c r="BD53" s="64"/>
      <c r="BE53" s="62" t="s">
        <v>94</v>
      </c>
      <c r="BF53" s="63"/>
      <c r="BG53" s="64"/>
      <c r="BH53" s="62" t="s">
        <v>94</v>
      </c>
      <c r="BI53" s="63"/>
      <c r="BJ53" s="64"/>
      <c r="BK53" s="62" t="s">
        <v>94</v>
      </c>
      <c r="BL53" s="63"/>
      <c r="BM53" s="64"/>
      <c r="BN53" s="25"/>
    </row>
    <row r="54" spans="2:102" ht="11.25" customHeight="1" x14ac:dyDescent="0.25"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5"/>
    </row>
    <row r="55" spans="2:102" ht="13.5" customHeight="1" x14ac:dyDescent="0.25">
      <c r="B55" s="47" t="s">
        <v>114</v>
      </c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50"/>
    </row>
    <row r="56" spans="2:102" ht="14.25" customHeight="1" x14ac:dyDescent="0.25">
      <c r="B56" s="29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5"/>
    </row>
    <row r="57" spans="2:102" ht="6.75" customHeight="1" x14ac:dyDescent="0.25">
      <c r="B57" s="51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3"/>
    </row>
    <row r="58" spans="2:102" ht="20.25" customHeight="1" thickBot="1" x14ac:dyDescent="0.3">
      <c r="B58" s="30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2"/>
    </row>
    <row r="59" spans="2:102" s="3" customFormat="1" x14ac:dyDescent="0.25"/>
    <row r="60" spans="2:102" ht="38.25" customHeight="1" x14ac:dyDescent="0.2">
      <c r="B60" s="145" t="s">
        <v>28</v>
      </c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5"/>
      <c r="BE60" s="145"/>
      <c r="BF60" s="145"/>
      <c r="BG60" s="145"/>
      <c r="BH60" s="145"/>
      <c r="BI60" s="145"/>
      <c r="BJ60" s="145"/>
      <c r="BK60" s="145"/>
      <c r="BL60" s="145"/>
      <c r="BM60" s="145"/>
    </row>
    <row r="61" spans="2:102" s="3" customFormat="1" ht="12.75" customHeight="1" x14ac:dyDescent="0.25">
      <c r="B61" s="161" t="s">
        <v>35</v>
      </c>
      <c r="C61" s="161"/>
      <c r="D61" s="161"/>
      <c r="E61" s="161"/>
      <c r="F61" s="161"/>
      <c r="G61" s="161"/>
      <c r="H61" s="161"/>
      <c r="I61" s="161"/>
      <c r="J61" s="161"/>
      <c r="K61" s="161"/>
      <c r="L61" s="161"/>
      <c r="M61" s="161"/>
      <c r="N61" s="161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  <c r="AA61" s="161"/>
      <c r="AB61" s="161"/>
      <c r="AC61" s="161"/>
      <c r="AD61" s="161"/>
      <c r="AE61" s="161"/>
      <c r="AF61" s="161"/>
      <c r="AG61" s="161"/>
      <c r="AH61" s="161"/>
      <c r="AI61" s="161"/>
      <c r="AJ61" s="161"/>
      <c r="AK61" s="161"/>
      <c r="AL61" s="161"/>
      <c r="AM61" s="161"/>
      <c r="AN61" s="161"/>
      <c r="AO61" s="161"/>
      <c r="AP61" s="161"/>
      <c r="AQ61" s="161"/>
      <c r="AR61" s="161"/>
      <c r="AS61" s="161"/>
      <c r="AT61" s="161"/>
      <c r="AU61" s="161"/>
      <c r="AV61" s="161"/>
      <c r="AW61" s="161"/>
      <c r="AX61" s="161"/>
      <c r="AY61" s="161"/>
      <c r="AZ61" s="161"/>
      <c r="BA61" s="161"/>
      <c r="BB61" s="161"/>
      <c r="BC61" s="161"/>
      <c r="BD61" s="161"/>
      <c r="BE61" s="161"/>
      <c r="BF61" s="161"/>
      <c r="BG61" s="161"/>
      <c r="BH61" s="161"/>
      <c r="BI61" s="161"/>
      <c r="BJ61" s="161"/>
      <c r="BK61" s="161"/>
      <c r="BL61" s="161"/>
      <c r="BM61" s="161"/>
    </row>
    <row r="62" spans="2:102" s="3" customFormat="1" ht="27" customHeight="1" x14ac:dyDescent="0.25">
      <c r="B62" s="79" t="s">
        <v>6</v>
      </c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 t="s">
        <v>29</v>
      </c>
      <c r="AJ62" s="79"/>
      <c r="AK62" s="79"/>
      <c r="AL62" s="79"/>
      <c r="AM62" s="79"/>
      <c r="AN62" s="79" t="s">
        <v>30</v>
      </c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 t="s">
        <v>31</v>
      </c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79"/>
      <c r="BL62" s="79"/>
      <c r="BM62" s="79"/>
    </row>
    <row r="63" spans="2:102" s="3" customFormat="1" ht="12.75" customHeight="1" x14ac:dyDescent="0.25">
      <c r="B63" s="88" t="s">
        <v>8</v>
      </c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79" t="s">
        <v>9</v>
      </c>
      <c r="AJ63" s="79"/>
      <c r="AK63" s="79"/>
      <c r="AL63" s="79"/>
      <c r="AM63" s="79"/>
      <c r="AN63" s="88" t="s">
        <v>97</v>
      </c>
      <c r="AO63" s="88"/>
      <c r="AP63" s="88"/>
      <c r="AQ63" s="88"/>
      <c r="AR63" s="88"/>
      <c r="AS63" s="88"/>
      <c r="AT63" s="88"/>
      <c r="AU63" s="88"/>
      <c r="AV63" s="88"/>
      <c r="AW63" s="88"/>
      <c r="AX63" s="88"/>
      <c r="AY63" s="88" t="s">
        <v>100</v>
      </c>
      <c r="AZ63" s="88"/>
      <c r="BA63" s="88"/>
      <c r="BB63" s="88"/>
      <c r="BC63" s="88"/>
      <c r="BD63" s="88"/>
      <c r="BE63" s="88"/>
      <c r="BF63" s="88"/>
      <c r="BG63" s="88"/>
      <c r="BH63" s="88"/>
      <c r="BI63" s="88"/>
      <c r="BJ63" s="88"/>
      <c r="BK63" s="88"/>
      <c r="BL63" s="88"/>
      <c r="BM63" s="88"/>
    </row>
    <row r="64" spans="2:102" s="3" customFormat="1" ht="15" customHeight="1" x14ac:dyDescent="0.25">
      <c r="B64" s="150" t="s">
        <v>32</v>
      </c>
      <c r="C64" s="150"/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79">
        <v>3020</v>
      </c>
      <c r="AJ64" s="79"/>
      <c r="AK64" s="79"/>
      <c r="AL64" s="79"/>
      <c r="AM64" s="79"/>
      <c r="AN64" s="159">
        <v>2</v>
      </c>
      <c r="AO64" s="159"/>
      <c r="AP64" s="159"/>
      <c r="AQ64" s="159"/>
      <c r="AR64" s="159"/>
      <c r="AS64" s="159"/>
      <c r="AT64" s="159"/>
      <c r="AU64" s="159"/>
      <c r="AV64" s="159"/>
      <c r="AW64" s="159"/>
      <c r="AX64" s="159"/>
      <c r="AY64" s="160">
        <v>2</v>
      </c>
      <c r="AZ64" s="160"/>
      <c r="BA64" s="160"/>
      <c r="BB64" s="160"/>
      <c r="BC64" s="160"/>
      <c r="BD64" s="160"/>
      <c r="BE64" s="160"/>
      <c r="BF64" s="160"/>
      <c r="BG64" s="160"/>
      <c r="BH64" s="160"/>
      <c r="BI64" s="160"/>
      <c r="BJ64" s="160"/>
      <c r="BK64" s="160"/>
      <c r="BL64" s="160"/>
      <c r="BM64" s="160"/>
      <c r="BQ64" s="209"/>
      <c r="BR64" s="209"/>
      <c r="BS64" s="209"/>
      <c r="BT64" s="209"/>
      <c r="BU64" s="209"/>
      <c r="BV64" s="209"/>
      <c r="BW64" s="209"/>
      <c r="BX64" s="209"/>
      <c r="BY64" s="209"/>
      <c r="BZ64" s="209"/>
      <c r="CA64" s="209"/>
      <c r="CB64" s="209"/>
      <c r="CC64" s="209"/>
      <c r="CD64" s="209"/>
      <c r="CE64" s="209"/>
      <c r="CF64" s="209"/>
      <c r="CG64" s="209"/>
      <c r="CH64" s="209"/>
      <c r="CI64" s="209"/>
      <c r="CJ64" s="209"/>
      <c r="CK64" s="209"/>
      <c r="CL64" s="209"/>
      <c r="CM64" s="209"/>
      <c r="CN64" s="209"/>
      <c r="CO64" s="209"/>
      <c r="CP64" s="209"/>
      <c r="CQ64" s="209"/>
      <c r="CR64" s="209"/>
      <c r="CS64" s="209"/>
      <c r="CT64" s="209"/>
      <c r="CU64" s="209"/>
      <c r="CV64" s="209"/>
      <c r="CW64" s="209"/>
      <c r="CX64" s="209"/>
    </row>
    <row r="65" spans="2:102" s="3" customFormat="1" ht="15" customHeight="1" x14ac:dyDescent="0.25">
      <c r="B65" s="150" t="s">
        <v>33</v>
      </c>
      <c r="C65" s="150"/>
      <c r="D65" s="150"/>
      <c r="E65" s="150"/>
      <c r="F65" s="150"/>
      <c r="G65" s="150"/>
      <c r="H65" s="150"/>
      <c r="I65" s="150"/>
      <c r="J65" s="150"/>
      <c r="K65" s="150"/>
      <c r="L65" s="150"/>
      <c r="M65" s="150"/>
      <c r="N65" s="150"/>
      <c r="O65" s="150"/>
      <c r="P65" s="150"/>
      <c r="Q65" s="150"/>
      <c r="R65" s="150"/>
      <c r="S65" s="150"/>
      <c r="T65" s="150"/>
      <c r="U65" s="150"/>
      <c r="V65" s="150"/>
      <c r="W65" s="150"/>
      <c r="X65" s="150"/>
      <c r="Y65" s="150"/>
      <c r="Z65" s="150"/>
      <c r="AA65" s="150"/>
      <c r="AB65" s="150"/>
      <c r="AC65" s="150"/>
      <c r="AD65" s="150"/>
      <c r="AE65" s="150"/>
      <c r="AF65" s="150"/>
      <c r="AG65" s="150"/>
      <c r="AH65" s="150"/>
      <c r="AI65" s="79">
        <v>3040</v>
      </c>
      <c r="AJ65" s="79"/>
      <c r="AK65" s="79"/>
      <c r="AL65" s="79"/>
      <c r="AM65" s="79"/>
      <c r="AN65" s="159">
        <v>6</v>
      </c>
      <c r="AO65" s="159"/>
      <c r="AP65" s="159"/>
      <c r="AQ65" s="159"/>
      <c r="AR65" s="159"/>
      <c r="AS65" s="159"/>
      <c r="AT65" s="159"/>
      <c r="AU65" s="159"/>
      <c r="AV65" s="159"/>
      <c r="AW65" s="159"/>
      <c r="AX65" s="159"/>
      <c r="AY65" s="159">
        <v>5</v>
      </c>
      <c r="AZ65" s="159"/>
      <c r="BA65" s="159"/>
      <c r="BB65" s="159"/>
      <c r="BC65" s="159"/>
      <c r="BD65" s="159"/>
      <c r="BE65" s="159"/>
      <c r="BF65" s="159"/>
      <c r="BG65" s="159"/>
      <c r="BH65" s="159"/>
      <c r="BI65" s="159"/>
      <c r="BJ65" s="159"/>
      <c r="BK65" s="159"/>
      <c r="BL65" s="159"/>
      <c r="BM65" s="159"/>
      <c r="BQ65" s="209"/>
      <c r="BR65" s="209"/>
      <c r="BS65" s="209"/>
      <c r="BT65" s="209"/>
      <c r="BU65" s="209"/>
      <c r="BV65" s="209"/>
      <c r="BW65" s="209"/>
      <c r="BX65" s="209"/>
      <c r="BY65" s="209"/>
      <c r="BZ65" s="209"/>
      <c r="CA65" s="209"/>
      <c r="CB65" s="209"/>
      <c r="CC65" s="209"/>
      <c r="CD65" s="209"/>
      <c r="CE65" s="209"/>
      <c r="CF65" s="209"/>
      <c r="CG65" s="209"/>
      <c r="CH65" s="209"/>
      <c r="CI65" s="209"/>
      <c r="CJ65" s="209"/>
      <c r="CK65" s="209"/>
      <c r="CL65" s="209"/>
      <c r="CM65" s="209"/>
      <c r="CN65" s="209"/>
      <c r="CO65" s="209"/>
      <c r="CP65" s="209"/>
      <c r="CQ65" s="209"/>
      <c r="CR65" s="209"/>
      <c r="CS65" s="209"/>
      <c r="CT65" s="209"/>
      <c r="CU65" s="209"/>
      <c r="CV65" s="209"/>
      <c r="CW65" s="209"/>
      <c r="CX65" s="209"/>
    </row>
    <row r="66" spans="2:102" s="3" customFormat="1" ht="51.95" customHeight="1" x14ac:dyDescent="0.25">
      <c r="B66" s="158" t="s">
        <v>61</v>
      </c>
      <c r="C66" s="158"/>
      <c r="D66" s="158"/>
      <c r="E66" s="158"/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  <c r="AD66" s="158"/>
      <c r="AE66" s="158"/>
      <c r="AF66" s="158"/>
      <c r="AG66" s="158"/>
      <c r="AH66" s="158"/>
      <c r="AI66" s="79">
        <v>3050</v>
      </c>
      <c r="AJ66" s="79"/>
      <c r="AK66" s="79"/>
      <c r="AL66" s="79"/>
      <c r="AM66" s="79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Q66" s="209"/>
      <c r="BR66" s="209"/>
      <c r="BS66" s="209"/>
      <c r="BT66" s="209"/>
      <c r="BU66" s="209"/>
      <c r="BV66" s="209"/>
      <c r="BW66" s="209"/>
      <c r="BX66" s="209"/>
      <c r="BY66" s="209"/>
      <c r="BZ66" s="209"/>
      <c r="CA66" s="209"/>
      <c r="CB66" s="209"/>
      <c r="CC66" s="209"/>
      <c r="CD66" s="209"/>
      <c r="CE66" s="209"/>
      <c r="CF66" s="209"/>
      <c r="CG66" s="209"/>
      <c r="CH66" s="209"/>
      <c r="CI66" s="209"/>
      <c r="CJ66" s="209"/>
      <c r="CK66" s="209"/>
      <c r="CL66" s="209"/>
      <c r="CM66" s="209"/>
      <c r="CN66" s="209"/>
      <c r="CO66" s="209"/>
      <c r="CP66" s="209"/>
      <c r="CQ66" s="209"/>
      <c r="CR66" s="209"/>
      <c r="CS66" s="209"/>
      <c r="CT66" s="209"/>
      <c r="CU66" s="209"/>
      <c r="CV66" s="209"/>
      <c r="CW66" s="209"/>
      <c r="CX66" s="209"/>
    </row>
    <row r="67" spans="2:102" s="3" customFormat="1" ht="39.950000000000003" customHeight="1" x14ac:dyDescent="0.25">
      <c r="B67" s="158" t="s">
        <v>62</v>
      </c>
      <c r="C67" s="158"/>
      <c r="D67" s="158"/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8"/>
      <c r="S67" s="158"/>
      <c r="T67" s="158"/>
      <c r="U67" s="158"/>
      <c r="V67" s="158"/>
      <c r="W67" s="158"/>
      <c r="X67" s="158"/>
      <c r="Y67" s="158"/>
      <c r="Z67" s="158"/>
      <c r="AA67" s="158"/>
      <c r="AB67" s="158"/>
      <c r="AC67" s="158"/>
      <c r="AD67" s="158"/>
      <c r="AE67" s="158"/>
      <c r="AF67" s="158"/>
      <c r="AG67" s="158"/>
      <c r="AH67" s="158"/>
      <c r="AI67" s="79">
        <v>3060</v>
      </c>
      <c r="AJ67" s="79"/>
      <c r="AK67" s="79"/>
      <c r="AL67" s="79"/>
      <c r="AM67" s="79"/>
      <c r="AN67" s="80">
        <v>6</v>
      </c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>
        <v>5</v>
      </c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Q67" s="209"/>
      <c r="BR67" s="209"/>
      <c r="BS67" s="209"/>
      <c r="BT67" s="209"/>
      <c r="BU67" s="209"/>
      <c r="BV67" s="209"/>
      <c r="BW67" s="209"/>
      <c r="BX67" s="209"/>
      <c r="BY67" s="209"/>
      <c r="BZ67" s="209"/>
      <c r="CA67" s="209"/>
      <c r="CB67" s="209"/>
      <c r="CC67" s="209"/>
      <c r="CD67" s="209"/>
      <c r="CE67" s="209"/>
      <c r="CF67" s="209"/>
      <c r="CG67" s="209"/>
      <c r="CH67" s="209"/>
      <c r="CI67" s="209"/>
      <c r="CJ67" s="209"/>
      <c r="CK67" s="209"/>
      <c r="CL67" s="209"/>
      <c r="CM67" s="209"/>
      <c r="CN67" s="209"/>
      <c r="CO67" s="209"/>
      <c r="CP67" s="209"/>
      <c r="CQ67" s="209"/>
      <c r="CR67" s="209"/>
      <c r="CS67" s="209"/>
      <c r="CT67" s="209"/>
      <c r="CU67" s="209"/>
      <c r="CV67" s="209"/>
      <c r="CW67" s="209"/>
      <c r="CX67" s="209"/>
    </row>
    <row r="68" spans="2:102" s="3" customFormat="1" ht="27" customHeight="1" x14ac:dyDescent="0.25">
      <c r="B68" s="150" t="s">
        <v>34</v>
      </c>
      <c r="C68" s="150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0"/>
      <c r="X68" s="150"/>
      <c r="Y68" s="150"/>
      <c r="Z68" s="150"/>
      <c r="AA68" s="150"/>
      <c r="AB68" s="150"/>
      <c r="AC68" s="150"/>
      <c r="AD68" s="150"/>
      <c r="AE68" s="150"/>
      <c r="AF68" s="150"/>
      <c r="AG68" s="150"/>
      <c r="AH68" s="150"/>
      <c r="AI68" s="79">
        <v>3070</v>
      </c>
      <c r="AJ68" s="79"/>
      <c r="AK68" s="79"/>
      <c r="AL68" s="79"/>
      <c r="AM68" s="79"/>
      <c r="AN68" s="80">
        <v>190</v>
      </c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>
        <v>166</v>
      </c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Q68" s="209"/>
      <c r="BR68" s="209"/>
      <c r="BS68" s="209"/>
      <c r="BT68" s="209"/>
      <c r="BU68" s="209"/>
      <c r="BV68" s="209"/>
      <c r="BW68" s="209"/>
      <c r="BX68" s="209"/>
      <c r="BY68" s="209"/>
      <c r="BZ68" s="209"/>
      <c r="CA68" s="209"/>
      <c r="CB68" s="209"/>
      <c r="CC68" s="209"/>
      <c r="CD68" s="209"/>
      <c r="CE68" s="209"/>
      <c r="CF68" s="209"/>
      <c r="CG68" s="209"/>
      <c r="CH68" s="209"/>
      <c r="CI68" s="209"/>
      <c r="CJ68" s="209"/>
      <c r="CK68" s="209"/>
      <c r="CL68" s="209"/>
      <c r="CM68" s="209"/>
      <c r="CN68" s="209"/>
      <c r="CO68" s="209"/>
      <c r="CP68" s="209"/>
      <c r="CQ68" s="209"/>
      <c r="CR68" s="209"/>
      <c r="CS68" s="209"/>
      <c r="CT68" s="209"/>
      <c r="CU68" s="209"/>
      <c r="CV68" s="209"/>
      <c r="CW68" s="209"/>
      <c r="CX68" s="209"/>
    </row>
    <row r="69" spans="2:102" s="3" customFormat="1" ht="15.75" customHeight="1" x14ac:dyDescent="0.25">
      <c r="B69" s="154" t="s">
        <v>68</v>
      </c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154"/>
      <c r="AA69" s="154"/>
      <c r="AB69" s="154"/>
      <c r="AC69" s="154"/>
      <c r="AD69" s="154"/>
      <c r="AE69" s="154"/>
      <c r="AF69" s="154"/>
      <c r="AG69" s="154"/>
      <c r="AH69" s="154"/>
      <c r="AI69" s="154"/>
      <c r="AJ69" s="154"/>
      <c r="AK69" s="154"/>
      <c r="AL69" s="154"/>
      <c r="AM69" s="154"/>
      <c r="AN69" s="154"/>
      <c r="AO69" s="154"/>
      <c r="AP69" s="154"/>
      <c r="AQ69" s="154"/>
      <c r="AR69" s="154"/>
      <c r="AS69" s="154"/>
      <c r="AT69" s="154"/>
      <c r="AU69" s="154"/>
      <c r="AV69" s="154"/>
      <c r="AW69" s="154"/>
      <c r="AX69" s="154"/>
      <c r="AY69" s="154"/>
      <c r="AZ69" s="154"/>
      <c r="BA69" s="154"/>
      <c r="BB69" s="154"/>
      <c r="BC69" s="154"/>
      <c r="BD69" s="154"/>
      <c r="BE69" s="154"/>
      <c r="BF69" s="154"/>
      <c r="BG69" s="154"/>
      <c r="BH69" s="154"/>
      <c r="BI69" s="154"/>
      <c r="BJ69" s="154"/>
      <c r="BK69" s="154"/>
      <c r="BL69" s="154"/>
      <c r="BM69" s="154"/>
      <c r="BQ69" s="209"/>
      <c r="BR69" s="209"/>
      <c r="BS69" s="209"/>
      <c r="BT69" s="209"/>
      <c r="BU69" s="209"/>
      <c r="BV69" s="209"/>
      <c r="BW69" s="209"/>
      <c r="BX69" s="209"/>
      <c r="BY69" s="209"/>
      <c r="BZ69" s="209"/>
      <c r="CA69" s="209"/>
      <c r="CB69" s="209"/>
      <c r="CC69" s="209"/>
      <c r="CD69" s="209"/>
      <c r="CE69" s="209"/>
      <c r="CF69" s="209"/>
      <c r="CG69" s="209"/>
      <c r="CH69" s="209"/>
      <c r="CI69" s="209"/>
      <c r="CJ69" s="209"/>
      <c r="CK69" s="209"/>
      <c r="CL69" s="209"/>
      <c r="CM69" s="209"/>
      <c r="CN69" s="209"/>
      <c r="CO69" s="209"/>
      <c r="CP69" s="209"/>
      <c r="CQ69" s="209"/>
      <c r="CR69" s="209"/>
      <c r="CS69" s="209"/>
      <c r="CT69" s="209"/>
      <c r="CU69" s="209"/>
      <c r="CV69" s="209"/>
      <c r="CW69" s="209"/>
      <c r="CX69" s="209"/>
    </row>
    <row r="70" spans="2:102" s="3" customFormat="1" ht="27" customHeight="1" x14ac:dyDescent="0.25">
      <c r="B70" s="153" t="s">
        <v>69</v>
      </c>
      <c r="C70" s="153"/>
      <c r="D70" s="153"/>
      <c r="E70" s="153"/>
      <c r="F70" s="153"/>
      <c r="G70" s="153"/>
      <c r="H70" s="153"/>
      <c r="I70" s="153"/>
      <c r="J70" s="153"/>
      <c r="K70" s="153"/>
      <c r="L70" s="153"/>
      <c r="M70" s="153"/>
      <c r="N70" s="153"/>
      <c r="O70" s="153"/>
      <c r="P70" s="153"/>
      <c r="Q70" s="153"/>
      <c r="R70" s="153"/>
      <c r="S70" s="153"/>
      <c r="T70" s="153"/>
      <c r="U70" s="153"/>
      <c r="V70" s="153"/>
      <c r="W70" s="153"/>
      <c r="X70" s="153"/>
      <c r="Y70" s="153"/>
      <c r="Z70" s="153"/>
      <c r="AA70" s="153"/>
      <c r="AB70" s="153"/>
      <c r="AC70" s="153"/>
      <c r="AD70" s="153"/>
      <c r="AE70" s="153"/>
      <c r="AF70" s="153"/>
      <c r="AG70" s="153"/>
      <c r="AH70" s="153"/>
      <c r="AI70" s="154">
        <v>3080</v>
      </c>
      <c r="AJ70" s="154"/>
      <c r="AK70" s="154"/>
      <c r="AL70" s="154"/>
      <c r="AM70" s="154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  <c r="AY70" s="155"/>
      <c r="AZ70" s="155"/>
      <c r="BA70" s="155"/>
      <c r="BB70" s="155"/>
      <c r="BC70" s="155"/>
      <c r="BD70" s="155"/>
      <c r="BE70" s="155"/>
      <c r="BF70" s="155"/>
      <c r="BG70" s="155"/>
      <c r="BH70" s="155"/>
      <c r="BI70" s="155"/>
      <c r="BJ70" s="155"/>
      <c r="BK70" s="155"/>
      <c r="BL70" s="155"/>
      <c r="BM70" s="155"/>
      <c r="BQ70" s="209"/>
      <c r="BR70" s="209"/>
      <c r="BS70" s="209"/>
      <c r="BT70" s="209"/>
      <c r="BU70" s="209"/>
      <c r="BV70" s="209"/>
      <c r="BW70" s="209"/>
      <c r="BX70" s="209"/>
      <c r="BY70" s="209"/>
      <c r="BZ70" s="209"/>
      <c r="CA70" s="209"/>
      <c r="CB70" s="209"/>
      <c r="CC70" s="209"/>
      <c r="CD70" s="209"/>
      <c r="CE70" s="209"/>
      <c r="CF70" s="209"/>
      <c r="CG70" s="209"/>
      <c r="CH70" s="209"/>
      <c r="CI70" s="209"/>
      <c r="CJ70" s="209"/>
      <c r="CK70" s="209"/>
      <c r="CL70" s="209"/>
      <c r="CM70" s="209"/>
      <c r="CN70" s="209"/>
      <c r="CO70" s="209"/>
      <c r="CP70" s="209"/>
      <c r="CQ70" s="209"/>
      <c r="CR70" s="209"/>
      <c r="CS70" s="209"/>
      <c r="CT70" s="209"/>
      <c r="CU70" s="209"/>
      <c r="CV70" s="209"/>
      <c r="CW70" s="209"/>
      <c r="CX70" s="209"/>
    </row>
    <row r="71" spans="2:102" s="3" customFormat="1" ht="27" customHeight="1" x14ac:dyDescent="0.25">
      <c r="B71" s="153" t="s">
        <v>71</v>
      </c>
      <c r="C71" s="153"/>
      <c r="D71" s="153"/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53"/>
      <c r="P71" s="153"/>
      <c r="Q71" s="153"/>
      <c r="R71" s="153"/>
      <c r="S71" s="153"/>
      <c r="T71" s="153"/>
      <c r="U71" s="153"/>
      <c r="V71" s="153"/>
      <c r="W71" s="153"/>
      <c r="X71" s="153"/>
      <c r="Y71" s="153"/>
      <c r="Z71" s="153"/>
      <c r="AA71" s="153"/>
      <c r="AB71" s="153"/>
      <c r="AC71" s="153"/>
      <c r="AD71" s="153"/>
      <c r="AE71" s="153"/>
      <c r="AF71" s="153"/>
      <c r="AG71" s="153"/>
      <c r="AH71" s="153"/>
      <c r="AI71" s="154">
        <v>3090</v>
      </c>
      <c r="AJ71" s="154"/>
      <c r="AK71" s="154"/>
      <c r="AL71" s="154"/>
      <c r="AM71" s="154"/>
      <c r="AN71" s="156"/>
      <c r="AO71" s="156"/>
      <c r="AP71" s="156"/>
      <c r="AQ71" s="156"/>
      <c r="AR71" s="156"/>
      <c r="AS71" s="156"/>
      <c r="AT71" s="156"/>
      <c r="AU71" s="156"/>
      <c r="AV71" s="156"/>
      <c r="AW71" s="156"/>
      <c r="AX71" s="156"/>
      <c r="AY71" s="80">
        <v>3</v>
      </c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Q71" s="209"/>
      <c r="BR71" s="209"/>
      <c r="BS71" s="209"/>
      <c r="BT71" s="209"/>
      <c r="BU71" s="209"/>
      <c r="BV71" s="209"/>
      <c r="BW71" s="209"/>
      <c r="BX71" s="209"/>
      <c r="BY71" s="209"/>
      <c r="BZ71" s="209"/>
      <c r="CA71" s="209"/>
      <c r="CB71" s="209"/>
      <c r="CC71" s="209"/>
      <c r="CD71" s="209"/>
      <c r="CE71" s="209"/>
      <c r="CF71" s="209"/>
      <c r="CG71" s="209"/>
      <c r="CH71" s="209"/>
      <c r="CI71" s="209"/>
      <c r="CJ71" s="209"/>
      <c r="CK71" s="209"/>
      <c r="CL71" s="209"/>
      <c r="CM71" s="209"/>
      <c r="CN71" s="209"/>
      <c r="CO71" s="209"/>
      <c r="CP71" s="209"/>
      <c r="CQ71" s="209"/>
      <c r="CR71" s="209"/>
      <c r="CS71" s="209"/>
      <c r="CT71" s="209"/>
      <c r="CU71" s="209"/>
      <c r="CV71" s="209"/>
      <c r="CW71" s="209"/>
      <c r="CX71" s="209"/>
    </row>
    <row r="72" spans="2:102" s="3" customFormat="1" ht="39.75" customHeight="1" x14ac:dyDescent="0.25">
      <c r="B72" s="157" t="s">
        <v>70</v>
      </c>
      <c r="C72" s="157"/>
      <c r="D72" s="157"/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7"/>
      <c r="X72" s="157"/>
      <c r="Y72" s="157"/>
      <c r="Z72" s="157"/>
      <c r="AA72" s="157"/>
      <c r="AB72" s="157"/>
      <c r="AC72" s="157"/>
      <c r="AD72" s="157"/>
      <c r="AE72" s="157"/>
      <c r="AF72" s="157"/>
      <c r="AG72" s="157"/>
      <c r="AH72" s="157"/>
      <c r="AI72" s="154">
        <v>3100</v>
      </c>
      <c r="AJ72" s="154"/>
      <c r="AK72" s="154"/>
      <c r="AL72" s="154"/>
      <c r="AM72" s="154"/>
      <c r="AN72" s="80">
        <v>9</v>
      </c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>
        <v>9</v>
      </c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Q72" s="209"/>
      <c r="BR72" s="209"/>
      <c r="BS72" s="209"/>
      <c r="BT72" s="209"/>
      <c r="BU72" s="209"/>
      <c r="BV72" s="209"/>
      <c r="BW72" s="209"/>
      <c r="BX72" s="209"/>
      <c r="BY72" s="209"/>
      <c r="BZ72" s="209"/>
      <c r="CA72" s="209"/>
      <c r="CB72" s="209"/>
      <c r="CC72" s="209"/>
      <c r="CD72" s="209"/>
      <c r="CE72" s="209"/>
      <c r="CF72" s="209"/>
      <c r="CG72" s="209"/>
      <c r="CH72" s="209"/>
      <c r="CI72" s="209"/>
      <c r="CJ72" s="209"/>
      <c r="CK72" s="209"/>
      <c r="CL72" s="209"/>
      <c r="CM72" s="209"/>
      <c r="CN72" s="209"/>
      <c r="CO72" s="209"/>
      <c r="CP72" s="209"/>
      <c r="CQ72" s="209"/>
      <c r="CR72" s="209"/>
      <c r="CS72" s="209"/>
      <c r="CT72" s="209"/>
      <c r="CU72" s="209"/>
      <c r="CV72" s="209"/>
      <c r="CW72" s="209"/>
      <c r="CX72" s="209"/>
    </row>
    <row r="73" spans="2:102" s="3" customFormat="1" ht="12.75" customHeight="1" x14ac:dyDescent="0.25"/>
    <row r="74" spans="2:102" ht="21" customHeight="1" x14ac:dyDescent="0.25">
      <c r="B74" s="151" t="s">
        <v>36</v>
      </c>
      <c r="C74" s="151"/>
      <c r="D74" s="151"/>
      <c r="E74" s="151"/>
      <c r="F74" s="151"/>
      <c r="G74" s="151"/>
      <c r="H74" s="151"/>
      <c r="I74" s="151"/>
      <c r="J74" s="151"/>
      <c r="K74" s="151"/>
      <c r="L74" s="151"/>
      <c r="M74" s="151"/>
      <c r="N74" s="151"/>
      <c r="O74" s="151"/>
      <c r="P74" s="151"/>
      <c r="Q74" s="151"/>
      <c r="R74" s="151"/>
      <c r="S74" s="151"/>
      <c r="T74" s="151"/>
      <c r="U74" s="151"/>
      <c r="V74" s="151"/>
      <c r="W74" s="151"/>
      <c r="X74" s="151"/>
      <c r="Y74" s="151"/>
      <c r="Z74" s="151"/>
      <c r="AA74" s="151"/>
      <c r="AB74" s="151"/>
      <c r="AC74" s="151"/>
      <c r="AD74" s="151"/>
      <c r="AE74" s="151"/>
      <c r="AF74" s="151"/>
      <c r="AG74" s="151"/>
      <c r="AH74" s="151"/>
      <c r="AI74" s="151"/>
      <c r="AJ74" s="151"/>
      <c r="AK74" s="151"/>
      <c r="AL74" s="151"/>
      <c r="AM74" s="151"/>
      <c r="AN74" s="151"/>
      <c r="AO74" s="151"/>
      <c r="AP74" s="151"/>
      <c r="AQ74" s="151"/>
      <c r="AR74" s="151"/>
      <c r="AS74" s="151"/>
      <c r="AT74" s="151"/>
      <c r="AU74" s="151"/>
      <c r="AV74" s="151"/>
      <c r="AW74" s="151"/>
      <c r="AX74" s="151"/>
      <c r="AY74" s="151"/>
      <c r="AZ74" s="151"/>
      <c r="BA74" s="151"/>
      <c r="BB74" s="151"/>
      <c r="BC74" s="151"/>
      <c r="BD74" s="151"/>
      <c r="BE74" s="151"/>
      <c r="BF74" s="151"/>
      <c r="BG74" s="151"/>
      <c r="BH74" s="151"/>
      <c r="BI74" s="151"/>
      <c r="BJ74" s="151"/>
      <c r="BK74" s="151"/>
      <c r="BL74" s="151"/>
      <c r="BM74" s="151"/>
      <c r="BN74" s="151"/>
    </row>
    <row r="75" spans="2:102" s="3" customFormat="1" ht="12.75" customHeight="1" x14ac:dyDescent="0.25">
      <c r="B75" s="152" t="s">
        <v>37</v>
      </c>
      <c r="C75" s="152"/>
      <c r="D75" s="152"/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152"/>
      <c r="R75" s="152"/>
      <c r="S75" s="152"/>
      <c r="T75" s="152"/>
      <c r="U75" s="152"/>
      <c r="V75" s="152"/>
      <c r="W75" s="152"/>
      <c r="X75" s="152"/>
      <c r="Y75" s="152"/>
      <c r="Z75" s="152"/>
      <c r="AA75" s="152"/>
      <c r="AB75" s="152"/>
      <c r="AC75" s="152"/>
      <c r="AD75" s="152"/>
      <c r="AE75" s="152"/>
      <c r="AF75" s="152"/>
      <c r="AG75" s="152"/>
      <c r="AH75" s="152"/>
      <c r="AI75" s="152"/>
      <c r="AJ75" s="152"/>
      <c r="AK75" s="152"/>
      <c r="AL75" s="152"/>
      <c r="AM75" s="152"/>
      <c r="AN75" s="152"/>
      <c r="AO75" s="152"/>
      <c r="AP75" s="152"/>
      <c r="AQ75" s="152"/>
      <c r="AR75" s="152"/>
      <c r="AS75" s="152"/>
      <c r="AT75" s="152"/>
      <c r="AU75" s="152"/>
      <c r="AV75" s="152"/>
      <c r="AW75" s="152"/>
      <c r="AX75" s="152"/>
      <c r="AY75" s="152"/>
      <c r="AZ75" s="152"/>
      <c r="BA75" s="152"/>
      <c r="BB75" s="152"/>
      <c r="BC75" s="152"/>
      <c r="BD75" s="152"/>
      <c r="BE75" s="152"/>
      <c r="BF75" s="152"/>
      <c r="BG75" s="152"/>
      <c r="BH75" s="152"/>
      <c r="BI75" s="152"/>
      <c r="BJ75" s="152"/>
      <c r="BK75" s="152"/>
      <c r="BL75" s="152"/>
      <c r="BM75" s="152"/>
      <c r="BN75" s="152"/>
    </row>
    <row r="76" spans="2:102" s="3" customFormat="1" ht="27" customHeight="1" x14ac:dyDescent="0.25">
      <c r="B76" s="79" t="s">
        <v>6</v>
      </c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 t="s">
        <v>7</v>
      </c>
      <c r="AR76" s="79"/>
      <c r="AS76" s="79"/>
      <c r="AT76" s="79"/>
      <c r="AU76" s="79"/>
      <c r="AV76" s="79"/>
      <c r="AW76" s="79" t="s">
        <v>82</v>
      </c>
      <c r="AX76" s="79"/>
      <c r="AY76" s="79"/>
      <c r="AZ76" s="79"/>
      <c r="BA76" s="79"/>
      <c r="BB76" s="79"/>
      <c r="BC76" s="79"/>
      <c r="BD76" s="79"/>
      <c r="BE76" s="79"/>
      <c r="BF76" s="79" t="s">
        <v>15</v>
      </c>
      <c r="BG76" s="79"/>
      <c r="BH76" s="79"/>
      <c r="BI76" s="79"/>
      <c r="BJ76" s="79"/>
      <c r="BK76" s="79"/>
      <c r="BL76" s="79"/>
      <c r="BM76" s="79"/>
      <c r="BN76" s="79"/>
    </row>
    <row r="77" spans="2:102" s="3" customFormat="1" ht="13.5" customHeight="1" x14ac:dyDescent="0.25">
      <c r="B77" s="79" t="s">
        <v>8</v>
      </c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  <c r="AN77" s="79"/>
      <c r="AO77" s="79"/>
      <c r="AP77" s="79"/>
      <c r="AQ77" s="79" t="s">
        <v>9</v>
      </c>
      <c r="AR77" s="79"/>
      <c r="AS77" s="79"/>
      <c r="AT77" s="79"/>
      <c r="AU77" s="79"/>
      <c r="AV77" s="79"/>
      <c r="AW77" s="79">
        <v>1</v>
      </c>
      <c r="AX77" s="79"/>
      <c r="AY77" s="79"/>
      <c r="AZ77" s="79"/>
      <c r="BA77" s="79"/>
      <c r="BB77" s="79"/>
      <c r="BC77" s="79"/>
      <c r="BD77" s="79"/>
      <c r="BE77" s="79"/>
      <c r="BF77" s="79">
        <v>2</v>
      </c>
      <c r="BG77" s="79"/>
      <c r="BH77" s="79"/>
      <c r="BI77" s="79"/>
      <c r="BJ77" s="79"/>
      <c r="BK77" s="79"/>
      <c r="BL77" s="79"/>
      <c r="BM77" s="79"/>
      <c r="BN77" s="79"/>
    </row>
    <row r="78" spans="2:102" s="3" customFormat="1" ht="27" customHeight="1" x14ac:dyDescent="0.25">
      <c r="B78" s="150" t="s">
        <v>38</v>
      </c>
      <c r="C78" s="150"/>
      <c r="D78" s="150"/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150"/>
      <c r="AP78" s="150"/>
      <c r="AQ78" s="79">
        <v>4080</v>
      </c>
      <c r="AR78" s="79"/>
      <c r="AS78" s="79"/>
      <c r="AT78" s="79"/>
      <c r="AU78" s="79"/>
      <c r="AV78" s="79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</row>
    <row r="79" spans="2:102" s="3" customFormat="1" ht="27" customHeight="1" x14ac:dyDescent="0.25">
      <c r="B79" s="150" t="s">
        <v>40</v>
      </c>
      <c r="C79" s="150"/>
      <c r="D79" s="150"/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0"/>
      <c r="X79" s="150"/>
      <c r="Y79" s="150"/>
      <c r="Z79" s="150"/>
      <c r="AA79" s="150"/>
      <c r="AB79" s="150"/>
      <c r="AC79" s="150"/>
      <c r="AD79" s="150"/>
      <c r="AE79" s="150"/>
      <c r="AF79" s="150"/>
      <c r="AG79" s="150"/>
      <c r="AH79" s="150"/>
      <c r="AI79" s="150"/>
      <c r="AJ79" s="150"/>
      <c r="AK79" s="150"/>
      <c r="AL79" s="150"/>
      <c r="AM79" s="150"/>
      <c r="AN79" s="150"/>
      <c r="AO79" s="150"/>
      <c r="AP79" s="150"/>
      <c r="AQ79" s="79">
        <v>4090</v>
      </c>
      <c r="AR79" s="79"/>
      <c r="AS79" s="79"/>
      <c r="AT79" s="79"/>
      <c r="AU79" s="79"/>
      <c r="AV79" s="79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</row>
    <row r="80" spans="2:102" s="3" customFormat="1" ht="27" customHeight="1" x14ac:dyDescent="0.25">
      <c r="B80" s="150" t="s">
        <v>39</v>
      </c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0"/>
      <c r="AP80" s="150"/>
      <c r="AQ80" s="79">
        <v>4100</v>
      </c>
      <c r="AR80" s="79"/>
      <c r="AS80" s="79"/>
      <c r="AT80" s="79"/>
      <c r="AU80" s="79"/>
      <c r="AV80" s="79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</row>
    <row r="81" spans="2:82" ht="28.5" customHeight="1" x14ac:dyDescent="0.2">
      <c r="B81" s="115" t="s">
        <v>42</v>
      </c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15"/>
      <c r="AK81" s="115"/>
      <c r="AL81" s="115"/>
      <c r="AM81" s="115"/>
      <c r="AN81" s="115"/>
      <c r="AO81" s="115"/>
      <c r="AP81" s="115"/>
      <c r="AQ81" s="115"/>
      <c r="AR81" s="115"/>
      <c r="AS81" s="11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/>
      <c r="BE81" s="115"/>
      <c r="BF81" s="115"/>
      <c r="BG81" s="115"/>
      <c r="BH81" s="115"/>
      <c r="BI81" s="115"/>
      <c r="BJ81" s="115"/>
      <c r="BK81" s="115"/>
      <c r="BL81" s="115"/>
      <c r="BM81" s="115"/>
      <c r="BN81" s="115"/>
    </row>
    <row r="82" spans="2:82" ht="24.95" customHeight="1" x14ac:dyDescent="0.2">
      <c r="B82" s="149" t="s">
        <v>41</v>
      </c>
      <c r="C82" s="149"/>
      <c r="D82" s="149"/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49"/>
      <c r="AF82" s="149"/>
      <c r="AG82" s="149"/>
      <c r="AH82" s="149"/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  <c r="BA82" s="149"/>
      <c r="BB82" s="149"/>
      <c r="BC82" s="149"/>
      <c r="BD82" s="149"/>
      <c r="BE82" s="149"/>
      <c r="BF82" s="149"/>
      <c r="BG82" s="149"/>
      <c r="BH82" s="149"/>
      <c r="BI82" s="149"/>
      <c r="BJ82" s="149"/>
      <c r="BK82" s="149"/>
      <c r="BL82" s="149"/>
      <c r="BM82" s="149"/>
      <c r="BN82" s="149"/>
    </row>
    <row r="83" spans="2:82" s="3" customFormat="1" ht="27" customHeight="1" x14ac:dyDescent="0.25">
      <c r="B83" s="79" t="s">
        <v>6</v>
      </c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79"/>
      <c r="AN83" s="79"/>
      <c r="AO83" s="79"/>
      <c r="AP83" s="79"/>
      <c r="AQ83" s="79"/>
      <c r="AR83" s="79"/>
      <c r="AS83" s="79"/>
      <c r="AT83" s="79"/>
      <c r="AU83" s="79" t="s">
        <v>7</v>
      </c>
      <c r="AV83" s="79"/>
      <c r="AW83" s="79"/>
      <c r="AX83" s="79"/>
      <c r="AY83" s="79"/>
      <c r="AZ83" s="79"/>
      <c r="BA83" s="79"/>
      <c r="BB83" s="79" t="s">
        <v>30</v>
      </c>
      <c r="BC83" s="79"/>
      <c r="BD83" s="79"/>
      <c r="BE83" s="79"/>
      <c r="BF83" s="79"/>
      <c r="BG83" s="79"/>
      <c r="BH83" s="79"/>
      <c r="BI83" s="79"/>
      <c r="BJ83" s="79"/>
      <c r="BK83" s="79"/>
      <c r="BL83" s="79"/>
      <c r="BM83" s="79"/>
      <c r="BN83" s="79"/>
    </row>
    <row r="84" spans="2:82" s="3" customFormat="1" ht="12.75" customHeight="1" x14ac:dyDescent="0.2">
      <c r="B84" s="142" t="s">
        <v>8</v>
      </c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2"/>
      <c r="AC84" s="142"/>
      <c r="AD84" s="142"/>
      <c r="AE84" s="142"/>
      <c r="AF84" s="142"/>
      <c r="AG84" s="142"/>
      <c r="AH84" s="142"/>
      <c r="AI84" s="142"/>
      <c r="AJ84" s="142"/>
      <c r="AK84" s="142"/>
      <c r="AL84" s="142"/>
      <c r="AM84" s="142"/>
      <c r="AN84" s="142"/>
      <c r="AO84" s="142"/>
      <c r="AP84" s="142"/>
      <c r="AQ84" s="142"/>
      <c r="AR84" s="142"/>
      <c r="AS84" s="142"/>
      <c r="AT84" s="142"/>
      <c r="AU84" s="142" t="s">
        <v>9</v>
      </c>
      <c r="AV84" s="142"/>
      <c r="AW84" s="142"/>
      <c r="AX84" s="142"/>
      <c r="AY84" s="142"/>
      <c r="AZ84" s="142"/>
      <c r="BA84" s="142"/>
      <c r="BB84" s="142">
        <v>1</v>
      </c>
      <c r="BC84" s="142"/>
      <c r="BD84" s="142"/>
      <c r="BE84" s="142"/>
      <c r="BF84" s="142"/>
      <c r="BG84" s="142"/>
      <c r="BH84" s="142"/>
      <c r="BI84" s="142"/>
      <c r="BJ84" s="142"/>
      <c r="BK84" s="142"/>
      <c r="BL84" s="142"/>
      <c r="BM84" s="142"/>
      <c r="BN84" s="142"/>
    </row>
    <row r="85" spans="2:82" s="3" customFormat="1" ht="27" customHeight="1" x14ac:dyDescent="0.25">
      <c r="B85" s="98" t="s">
        <v>43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98"/>
      <c r="AJ85" s="98"/>
      <c r="AK85" s="98"/>
      <c r="AL85" s="98"/>
      <c r="AM85" s="98"/>
      <c r="AN85" s="98"/>
      <c r="AO85" s="98"/>
      <c r="AP85" s="98"/>
      <c r="AQ85" s="98"/>
      <c r="AR85" s="98"/>
      <c r="AS85" s="98"/>
      <c r="AT85" s="98"/>
      <c r="AU85" s="79">
        <v>5010</v>
      </c>
      <c r="AV85" s="79"/>
      <c r="AW85" s="79"/>
      <c r="AX85" s="79"/>
      <c r="AY85" s="79"/>
      <c r="AZ85" s="79"/>
      <c r="BA85" s="79"/>
      <c r="BB85" s="144">
        <v>6687.2</v>
      </c>
      <c r="BC85" s="144"/>
      <c r="BD85" s="144"/>
      <c r="BE85" s="144"/>
      <c r="BF85" s="144"/>
      <c r="BG85" s="144"/>
      <c r="BH85" s="144"/>
      <c r="BI85" s="144"/>
      <c r="BJ85" s="144"/>
      <c r="BK85" s="144"/>
      <c r="BL85" s="144"/>
      <c r="BM85" s="144"/>
      <c r="BN85" s="144"/>
      <c r="BT85" s="208"/>
      <c r="BU85" s="208"/>
      <c r="BV85" s="208"/>
      <c r="BW85" s="208"/>
      <c r="BX85" s="208"/>
      <c r="BY85" s="208"/>
      <c r="BZ85" s="208"/>
      <c r="CA85" s="208"/>
      <c r="CB85" s="208"/>
      <c r="CC85" s="208"/>
      <c r="CD85" s="208"/>
    </row>
    <row r="86" spans="2:82" s="3" customFormat="1" ht="15" customHeight="1" x14ac:dyDescent="0.25">
      <c r="B86" s="98" t="s">
        <v>11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8"/>
      <c r="AE86" s="98"/>
      <c r="AF86" s="98"/>
      <c r="AG86" s="98"/>
      <c r="AH86" s="98"/>
      <c r="AI86" s="98"/>
      <c r="AJ86" s="98"/>
      <c r="AK86" s="98"/>
      <c r="AL86" s="98"/>
      <c r="AM86" s="98"/>
      <c r="AN86" s="98"/>
      <c r="AO86" s="98"/>
      <c r="AP86" s="98"/>
      <c r="AQ86" s="98"/>
      <c r="AR86" s="98"/>
      <c r="AS86" s="98"/>
      <c r="AT86" s="98"/>
      <c r="AU86" s="79">
        <v>5020</v>
      </c>
      <c r="AV86" s="79"/>
      <c r="AW86" s="79"/>
      <c r="AX86" s="79"/>
      <c r="AY86" s="79"/>
      <c r="AZ86" s="79"/>
      <c r="BA86" s="79"/>
      <c r="BB86" s="144">
        <v>2393.6</v>
      </c>
      <c r="BC86" s="144"/>
      <c r="BD86" s="144"/>
      <c r="BE86" s="144"/>
      <c r="BF86" s="144"/>
      <c r="BG86" s="144"/>
      <c r="BH86" s="144"/>
      <c r="BI86" s="144"/>
      <c r="BJ86" s="144"/>
      <c r="BK86" s="144"/>
      <c r="BL86" s="144"/>
      <c r="BM86" s="144"/>
      <c r="BN86" s="144"/>
    </row>
    <row r="87" spans="2:82" s="3" customFormat="1" ht="15" customHeight="1" x14ac:dyDescent="0.25">
      <c r="B87" s="98" t="s">
        <v>12</v>
      </c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98"/>
      <c r="AE87" s="98"/>
      <c r="AF87" s="98"/>
      <c r="AG87" s="98"/>
      <c r="AH87" s="98"/>
      <c r="AI87" s="98"/>
      <c r="AJ87" s="98"/>
      <c r="AK87" s="98"/>
      <c r="AL87" s="98"/>
      <c r="AM87" s="98"/>
      <c r="AN87" s="98"/>
      <c r="AO87" s="98"/>
      <c r="AP87" s="98"/>
      <c r="AQ87" s="98"/>
      <c r="AR87" s="98"/>
      <c r="AS87" s="98"/>
      <c r="AT87" s="98"/>
      <c r="AU87" s="79">
        <v>5030</v>
      </c>
      <c r="AV87" s="79"/>
      <c r="AW87" s="79"/>
      <c r="AX87" s="79"/>
      <c r="AY87" s="79"/>
      <c r="AZ87" s="79"/>
      <c r="BA87" s="79"/>
      <c r="BB87" s="144">
        <v>4219.1000000000004</v>
      </c>
      <c r="BC87" s="144"/>
      <c r="BD87" s="144"/>
      <c r="BE87" s="144"/>
      <c r="BF87" s="144"/>
      <c r="BG87" s="144"/>
      <c r="BH87" s="144"/>
      <c r="BI87" s="144"/>
      <c r="BJ87" s="144"/>
      <c r="BK87" s="144"/>
      <c r="BL87" s="144"/>
      <c r="BM87" s="144"/>
      <c r="BN87" s="144"/>
    </row>
    <row r="88" spans="2:82" s="3" customFormat="1" ht="27" customHeight="1" x14ac:dyDescent="0.25">
      <c r="B88" s="98" t="s">
        <v>44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8"/>
      <c r="AE88" s="98"/>
      <c r="AF88" s="98"/>
      <c r="AG88" s="98"/>
      <c r="AH88" s="98"/>
      <c r="AI88" s="98"/>
      <c r="AJ88" s="98"/>
      <c r="AK88" s="98"/>
      <c r="AL88" s="98"/>
      <c r="AM88" s="98"/>
      <c r="AN88" s="98"/>
      <c r="AO88" s="98"/>
      <c r="AP88" s="98"/>
      <c r="AQ88" s="98"/>
      <c r="AR88" s="98"/>
      <c r="AS88" s="98"/>
      <c r="AT88" s="98"/>
      <c r="AU88" s="79">
        <v>5040</v>
      </c>
      <c r="AV88" s="79"/>
      <c r="AW88" s="79"/>
      <c r="AX88" s="79"/>
      <c r="AY88" s="79"/>
      <c r="AZ88" s="79"/>
      <c r="BA88" s="79"/>
      <c r="BB88" s="144">
        <v>1976.4</v>
      </c>
      <c r="BC88" s="144"/>
      <c r="BD88" s="144"/>
      <c r="BE88" s="144"/>
      <c r="BF88" s="144"/>
      <c r="BG88" s="144"/>
      <c r="BH88" s="144"/>
      <c r="BI88" s="144"/>
      <c r="BJ88" s="144"/>
      <c r="BK88" s="144"/>
      <c r="BL88" s="144"/>
      <c r="BM88" s="144"/>
      <c r="BN88" s="144"/>
    </row>
    <row r="89" spans="2:82" s="3" customFormat="1" ht="27" customHeight="1" x14ac:dyDescent="0.25">
      <c r="B89" s="98" t="s">
        <v>45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98"/>
      <c r="AE89" s="98"/>
      <c r="AF89" s="98"/>
      <c r="AG89" s="98"/>
      <c r="AH89" s="98"/>
      <c r="AI89" s="98"/>
      <c r="AJ89" s="98"/>
      <c r="AK89" s="98"/>
      <c r="AL89" s="98"/>
      <c r="AM89" s="98"/>
      <c r="AN89" s="98"/>
      <c r="AO89" s="98"/>
      <c r="AP89" s="98"/>
      <c r="AQ89" s="98"/>
      <c r="AR89" s="98"/>
      <c r="AS89" s="98"/>
      <c r="AT89" s="98"/>
      <c r="AU89" s="79">
        <v>5050</v>
      </c>
      <c r="AV89" s="79"/>
      <c r="AW89" s="79"/>
      <c r="AX89" s="79"/>
      <c r="AY89" s="79"/>
      <c r="AZ89" s="79"/>
      <c r="BA89" s="79"/>
      <c r="BB89" s="144">
        <v>1772.2</v>
      </c>
      <c r="BC89" s="144"/>
      <c r="BD89" s="144"/>
      <c r="BE89" s="144"/>
      <c r="BF89" s="144"/>
      <c r="BG89" s="144"/>
      <c r="BH89" s="144"/>
      <c r="BI89" s="144"/>
      <c r="BJ89" s="144"/>
      <c r="BK89" s="144"/>
      <c r="BL89" s="144"/>
      <c r="BM89" s="144"/>
      <c r="BN89" s="144"/>
    </row>
    <row r="90" spans="2:82" s="3" customFormat="1" ht="15" customHeight="1" x14ac:dyDescent="0.25">
      <c r="B90" s="98" t="s">
        <v>46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98"/>
      <c r="AE90" s="98"/>
      <c r="AF90" s="98"/>
      <c r="AG90" s="98"/>
      <c r="AH90" s="98"/>
      <c r="AI90" s="98"/>
      <c r="AJ90" s="98"/>
      <c r="AK90" s="98"/>
      <c r="AL90" s="98"/>
      <c r="AM90" s="98"/>
      <c r="AN90" s="98"/>
      <c r="AO90" s="98"/>
      <c r="AP90" s="98"/>
      <c r="AQ90" s="98"/>
      <c r="AR90" s="98"/>
      <c r="AS90" s="98"/>
      <c r="AT90" s="98"/>
      <c r="AU90" s="79">
        <v>5051</v>
      </c>
      <c r="AV90" s="79"/>
      <c r="AW90" s="79"/>
      <c r="AX90" s="79"/>
      <c r="AY90" s="79"/>
      <c r="AZ90" s="79"/>
      <c r="BA90" s="79"/>
      <c r="BB90" s="144">
        <f>(146+62.22+32.59)/1000</f>
        <v>0.24081</v>
      </c>
      <c r="BC90" s="144"/>
      <c r="BD90" s="144"/>
      <c r="BE90" s="144"/>
      <c r="BF90" s="144"/>
      <c r="BG90" s="144"/>
      <c r="BH90" s="144"/>
      <c r="BI90" s="144"/>
      <c r="BJ90" s="144"/>
      <c r="BK90" s="144"/>
      <c r="BL90" s="144"/>
      <c r="BM90" s="144"/>
      <c r="BN90" s="144"/>
    </row>
    <row r="91" spans="2:82" s="3" customFormat="1" ht="27" customHeight="1" x14ac:dyDescent="0.25">
      <c r="B91" s="98" t="s">
        <v>47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  <c r="AE91" s="98"/>
      <c r="AF91" s="98"/>
      <c r="AG91" s="98"/>
      <c r="AH91" s="98"/>
      <c r="AI91" s="98"/>
      <c r="AJ91" s="98"/>
      <c r="AK91" s="98"/>
      <c r="AL91" s="98"/>
      <c r="AM91" s="98"/>
      <c r="AN91" s="98"/>
      <c r="AO91" s="98"/>
      <c r="AP91" s="98"/>
      <c r="AQ91" s="98"/>
      <c r="AR91" s="98"/>
      <c r="AS91" s="98"/>
      <c r="AT91" s="98"/>
      <c r="AU91" s="79">
        <v>5052</v>
      </c>
      <c r="AV91" s="79"/>
      <c r="AW91" s="79"/>
      <c r="AX91" s="79"/>
      <c r="AY91" s="79"/>
      <c r="AZ91" s="79"/>
      <c r="BA91" s="79"/>
      <c r="BB91" s="144"/>
      <c r="BC91" s="144"/>
      <c r="BD91" s="144"/>
      <c r="BE91" s="144"/>
      <c r="BF91" s="144"/>
      <c r="BG91" s="144"/>
      <c r="BH91" s="144"/>
      <c r="BI91" s="144"/>
      <c r="BJ91" s="144"/>
      <c r="BK91" s="144"/>
      <c r="BL91" s="144"/>
      <c r="BM91" s="144"/>
      <c r="BN91" s="144"/>
    </row>
    <row r="92" spans="2:82" s="3" customFormat="1" ht="15" customHeight="1" x14ac:dyDescent="0.25">
      <c r="B92" s="98" t="s">
        <v>13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  <c r="AE92" s="98"/>
      <c r="AF92" s="98"/>
      <c r="AG92" s="98"/>
      <c r="AH92" s="98"/>
      <c r="AI92" s="98"/>
      <c r="AJ92" s="98"/>
      <c r="AK92" s="98"/>
      <c r="AL92" s="98"/>
      <c r="AM92" s="98"/>
      <c r="AN92" s="98"/>
      <c r="AO92" s="98"/>
      <c r="AP92" s="98"/>
      <c r="AQ92" s="98"/>
      <c r="AR92" s="98"/>
      <c r="AS92" s="98"/>
      <c r="AT92" s="98"/>
      <c r="AU92" s="79">
        <v>5060</v>
      </c>
      <c r="AV92" s="79"/>
      <c r="AW92" s="79"/>
      <c r="AX92" s="79"/>
      <c r="AY92" s="79"/>
      <c r="AZ92" s="79"/>
      <c r="BA92" s="79"/>
      <c r="BB92" s="144">
        <v>74.5</v>
      </c>
      <c r="BC92" s="144"/>
      <c r="BD92" s="144"/>
      <c r="BE92" s="144"/>
      <c r="BF92" s="144"/>
      <c r="BG92" s="144"/>
      <c r="BH92" s="144"/>
      <c r="BI92" s="144"/>
      <c r="BJ92" s="144"/>
      <c r="BK92" s="144"/>
      <c r="BL92" s="144"/>
      <c r="BM92" s="144"/>
      <c r="BN92" s="144"/>
    </row>
    <row r="93" spans="2:82" s="3" customFormat="1" ht="15" customHeight="1" x14ac:dyDescent="0.25">
      <c r="B93" s="98" t="s">
        <v>48</v>
      </c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98"/>
      <c r="AE93" s="98"/>
      <c r="AF93" s="98"/>
      <c r="AG93" s="98"/>
      <c r="AH93" s="98"/>
      <c r="AI93" s="98"/>
      <c r="AJ93" s="98"/>
      <c r="AK93" s="98"/>
      <c r="AL93" s="98"/>
      <c r="AM93" s="98"/>
      <c r="AN93" s="98"/>
      <c r="AO93" s="98"/>
      <c r="AP93" s="98"/>
      <c r="AQ93" s="98"/>
      <c r="AR93" s="98"/>
      <c r="AS93" s="98"/>
      <c r="AT93" s="98"/>
      <c r="AU93" s="79">
        <v>5070</v>
      </c>
      <c r="AV93" s="79"/>
      <c r="AW93" s="79"/>
      <c r="AX93" s="79"/>
      <c r="AY93" s="79"/>
      <c r="AZ93" s="79"/>
      <c r="BA93" s="79"/>
      <c r="BB93" s="144">
        <f>BB92</f>
        <v>74.5</v>
      </c>
      <c r="BC93" s="144"/>
      <c r="BD93" s="144"/>
      <c r="BE93" s="144"/>
      <c r="BF93" s="144"/>
      <c r="BG93" s="144"/>
      <c r="BH93" s="144"/>
      <c r="BI93" s="144"/>
      <c r="BJ93" s="144"/>
      <c r="BK93" s="144"/>
      <c r="BL93" s="144"/>
      <c r="BM93" s="144"/>
      <c r="BN93" s="144"/>
    </row>
    <row r="94" spans="2:82" s="3" customFormat="1" ht="15" customHeight="1" x14ac:dyDescent="0.25">
      <c r="B94" s="98" t="s">
        <v>49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8"/>
      <c r="AE94" s="98"/>
      <c r="AF94" s="98"/>
      <c r="AG94" s="98"/>
      <c r="AH94" s="98"/>
      <c r="AI94" s="98"/>
      <c r="AJ94" s="98"/>
      <c r="AK94" s="98"/>
      <c r="AL94" s="98"/>
      <c r="AM94" s="98"/>
      <c r="AN94" s="98"/>
      <c r="AO94" s="98"/>
      <c r="AP94" s="98"/>
      <c r="AQ94" s="98"/>
      <c r="AR94" s="98"/>
      <c r="AS94" s="98"/>
      <c r="AT94" s="98"/>
      <c r="AU94" s="79">
        <v>5080</v>
      </c>
      <c r="AV94" s="79"/>
      <c r="AW94" s="79"/>
      <c r="AX94" s="79"/>
      <c r="AY94" s="79"/>
      <c r="AZ94" s="79"/>
      <c r="BA94" s="79"/>
      <c r="BB94" s="144" t="s">
        <v>115</v>
      </c>
      <c r="BC94" s="144"/>
      <c r="BD94" s="144"/>
      <c r="BE94" s="144"/>
      <c r="BF94" s="144"/>
      <c r="BG94" s="144"/>
      <c r="BH94" s="144"/>
      <c r="BI94" s="144"/>
      <c r="BJ94" s="144"/>
      <c r="BK94" s="144"/>
      <c r="BL94" s="144"/>
      <c r="BM94" s="144"/>
      <c r="BN94" s="144"/>
    </row>
    <row r="95" spans="2:82" s="3" customFormat="1" ht="15" customHeight="1" x14ac:dyDescent="0.25">
      <c r="B95" s="98" t="s">
        <v>50</v>
      </c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98"/>
      <c r="AE95" s="98"/>
      <c r="AF95" s="98"/>
      <c r="AG95" s="98"/>
      <c r="AH95" s="98"/>
      <c r="AI95" s="98"/>
      <c r="AJ95" s="98"/>
      <c r="AK95" s="98"/>
      <c r="AL95" s="98"/>
      <c r="AM95" s="98"/>
      <c r="AN95" s="98"/>
      <c r="AO95" s="98"/>
      <c r="AP95" s="98"/>
      <c r="AQ95" s="98"/>
      <c r="AR95" s="98"/>
      <c r="AS95" s="98"/>
      <c r="AT95" s="98"/>
      <c r="AU95" s="79">
        <v>5090</v>
      </c>
      <c r="AV95" s="79"/>
      <c r="AW95" s="79"/>
      <c r="AX95" s="79"/>
      <c r="AY95" s="79"/>
      <c r="AZ95" s="79"/>
      <c r="BA95" s="79"/>
      <c r="BB95" s="144">
        <v>470.3</v>
      </c>
      <c r="BC95" s="144"/>
      <c r="BD95" s="144"/>
      <c r="BE95" s="144"/>
      <c r="BF95" s="144"/>
      <c r="BG95" s="144"/>
      <c r="BH95" s="144"/>
      <c r="BI95" s="144"/>
      <c r="BJ95" s="144"/>
      <c r="BK95" s="144"/>
      <c r="BL95" s="144"/>
      <c r="BM95" s="144"/>
      <c r="BN95" s="144"/>
    </row>
    <row r="96" spans="2:82" s="3" customFormat="1" ht="2.1" customHeight="1" x14ac:dyDescent="0.25"/>
    <row r="97" spans="2:66" s="3" customFormat="1" ht="2.1" customHeight="1" x14ac:dyDescent="0.25"/>
    <row r="98" spans="2:66" ht="44.25" customHeight="1" x14ac:dyDescent="0.2">
      <c r="B98" s="82" t="s">
        <v>51</v>
      </c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2"/>
      <c r="AQ98" s="82"/>
      <c r="AR98" s="82"/>
      <c r="AS98" s="82"/>
      <c r="AT98" s="82"/>
      <c r="AU98" s="82"/>
      <c r="AV98" s="82"/>
      <c r="AW98" s="82"/>
      <c r="AX98" s="82"/>
      <c r="AY98" s="82"/>
      <c r="AZ98" s="82"/>
      <c r="BA98" s="82"/>
      <c r="BB98" s="82"/>
      <c r="BC98" s="82"/>
      <c r="BD98" s="82"/>
      <c r="BE98" s="82"/>
      <c r="BF98" s="82"/>
      <c r="BG98" s="82"/>
      <c r="BH98" s="82"/>
      <c r="BI98" s="82"/>
      <c r="BJ98" s="82"/>
      <c r="BK98" s="82"/>
      <c r="BL98" s="82"/>
      <c r="BM98" s="82"/>
      <c r="BN98" s="82"/>
    </row>
    <row r="99" spans="2:66" s="39" customFormat="1" ht="24.7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45" t="s">
        <v>67</v>
      </c>
      <c r="W99" s="145"/>
      <c r="X99" s="145"/>
      <c r="Y99" s="146" t="s">
        <v>118</v>
      </c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6"/>
      <c r="AO99" s="147" t="s">
        <v>101</v>
      </c>
      <c r="AP99" s="147"/>
      <c r="AQ99" s="147"/>
      <c r="AR99" s="147"/>
      <c r="AS99" s="147"/>
      <c r="AT99" s="147"/>
      <c r="AU99" s="40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</row>
    <row r="100" spans="2:66" ht="16.5" customHeight="1" x14ac:dyDescent="0.2">
      <c r="B100" s="148" t="s">
        <v>37</v>
      </c>
      <c r="C100" s="148"/>
      <c r="D100" s="148"/>
      <c r="E100" s="148"/>
      <c r="F100" s="148"/>
      <c r="G100" s="148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  <c r="S100" s="148"/>
      <c r="T100" s="148"/>
      <c r="U100" s="148"/>
      <c r="V100" s="148"/>
      <c r="W100" s="148"/>
      <c r="X100" s="148"/>
      <c r="Y100" s="148"/>
      <c r="Z100" s="148"/>
      <c r="AA100" s="148"/>
      <c r="AB100" s="148"/>
      <c r="AC100" s="148"/>
      <c r="AD100" s="148"/>
      <c r="AE100" s="148"/>
      <c r="AF100" s="148"/>
      <c r="AG100" s="148"/>
      <c r="AH100" s="148"/>
      <c r="AI100" s="148"/>
      <c r="AJ100" s="148"/>
      <c r="AK100" s="148"/>
      <c r="AL100" s="148"/>
      <c r="AM100" s="148"/>
      <c r="AN100" s="148"/>
      <c r="AO100" s="148"/>
      <c r="AP100" s="148"/>
      <c r="AQ100" s="148"/>
      <c r="AR100" s="148"/>
      <c r="AS100" s="148"/>
      <c r="AT100" s="148"/>
      <c r="AU100" s="148"/>
      <c r="AV100" s="148"/>
      <c r="AW100" s="148"/>
      <c r="AX100" s="148"/>
      <c r="AY100" s="148"/>
      <c r="AZ100" s="148"/>
      <c r="BA100" s="148"/>
      <c r="BB100" s="148"/>
      <c r="BC100" s="148"/>
      <c r="BD100" s="148"/>
      <c r="BE100" s="148"/>
      <c r="BF100" s="148"/>
      <c r="BG100" s="148"/>
      <c r="BH100" s="148"/>
      <c r="BI100" s="148"/>
      <c r="BJ100" s="148"/>
      <c r="BK100" s="148"/>
      <c r="BL100" s="148"/>
      <c r="BM100" s="148"/>
      <c r="BN100" s="148"/>
    </row>
    <row r="101" spans="2:66" ht="27" customHeight="1" x14ac:dyDescent="0.25">
      <c r="B101" s="79" t="s">
        <v>6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79"/>
      <c r="AO101" s="79"/>
      <c r="AP101" s="79"/>
      <c r="AQ101" s="79"/>
      <c r="AR101" s="79"/>
      <c r="AS101" s="79"/>
      <c r="AT101" s="79"/>
      <c r="AU101" s="79"/>
      <c r="AV101" s="79" t="s">
        <v>7</v>
      </c>
      <c r="AW101" s="79"/>
      <c r="AX101" s="79"/>
      <c r="AY101" s="79"/>
      <c r="AZ101" s="79"/>
      <c r="BA101" s="79"/>
      <c r="BB101" s="79"/>
      <c r="BC101" s="79" t="s">
        <v>15</v>
      </c>
      <c r="BD101" s="79"/>
      <c r="BE101" s="79"/>
      <c r="BF101" s="79"/>
      <c r="BG101" s="79"/>
      <c r="BH101" s="79"/>
      <c r="BI101" s="79"/>
      <c r="BJ101" s="79"/>
      <c r="BK101" s="79"/>
      <c r="BL101" s="79"/>
      <c r="BM101" s="79"/>
      <c r="BN101" s="79"/>
    </row>
    <row r="102" spans="2:66" ht="13.5" customHeight="1" x14ac:dyDescent="0.2">
      <c r="B102" s="142" t="s">
        <v>8</v>
      </c>
      <c r="C102" s="142"/>
      <c r="D102" s="142"/>
      <c r="E102" s="142"/>
      <c r="F102" s="142"/>
      <c r="G102" s="142"/>
      <c r="H102" s="142"/>
      <c r="I102" s="142"/>
      <c r="J102" s="142"/>
      <c r="K102" s="142"/>
      <c r="L102" s="142"/>
      <c r="M102" s="142"/>
      <c r="N102" s="142"/>
      <c r="O102" s="142"/>
      <c r="P102" s="142"/>
      <c r="Q102" s="142"/>
      <c r="R102" s="142"/>
      <c r="S102" s="142"/>
      <c r="T102" s="142"/>
      <c r="U102" s="142"/>
      <c r="V102" s="142"/>
      <c r="W102" s="142"/>
      <c r="X102" s="142"/>
      <c r="Y102" s="142"/>
      <c r="Z102" s="142"/>
      <c r="AA102" s="142"/>
      <c r="AB102" s="142"/>
      <c r="AC102" s="142"/>
      <c r="AD102" s="142"/>
      <c r="AE102" s="142"/>
      <c r="AF102" s="142"/>
      <c r="AG102" s="142"/>
      <c r="AH102" s="142"/>
      <c r="AI102" s="142"/>
      <c r="AJ102" s="142"/>
      <c r="AK102" s="142"/>
      <c r="AL102" s="142"/>
      <c r="AM102" s="142"/>
      <c r="AN102" s="142"/>
      <c r="AO102" s="142"/>
      <c r="AP102" s="142"/>
      <c r="AQ102" s="142"/>
      <c r="AR102" s="142"/>
      <c r="AS102" s="142"/>
      <c r="AT102" s="142"/>
      <c r="AU102" s="142"/>
      <c r="AV102" s="142" t="s">
        <v>9</v>
      </c>
      <c r="AW102" s="142"/>
      <c r="AX102" s="142"/>
      <c r="AY102" s="142"/>
      <c r="AZ102" s="142"/>
      <c r="BA102" s="142"/>
      <c r="BB102" s="142"/>
      <c r="BC102" s="142">
        <v>1</v>
      </c>
      <c r="BD102" s="142"/>
      <c r="BE102" s="142"/>
      <c r="BF102" s="142"/>
      <c r="BG102" s="142"/>
      <c r="BH102" s="142"/>
      <c r="BI102" s="142"/>
      <c r="BJ102" s="142"/>
      <c r="BK102" s="142"/>
      <c r="BL102" s="142"/>
      <c r="BM102" s="142"/>
      <c r="BN102" s="142"/>
    </row>
    <row r="103" spans="2:66" ht="27" customHeight="1" x14ac:dyDescent="0.2">
      <c r="B103" s="143" t="s">
        <v>72</v>
      </c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3"/>
      <c r="AP103" s="143"/>
      <c r="AQ103" s="143"/>
      <c r="AR103" s="143"/>
      <c r="AS103" s="143"/>
      <c r="AT103" s="143"/>
      <c r="AU103" s="143"/>
      <c r="AV103" s="79">
        <v>6010</v>
      </c>
      <c r="AW103" s="79"/>
      <c r="AX103" s="79"/>
      <c r="AY103" s="79"/>
      <c r="AZ103" s="79"/>
      <c r="BA103" s="79"/>
      <c r="BB103" s="79"/>
      <c r="BC103" s="114">
        <f>SUM(BC106:BN115)</f>
        <v>177</v>
      </c>
      <c r="BD103" s="114"/>
      <c r="BE103" s="114"/>
      <c r="BF103" s="114"/>
      <c r="BG103" s="114"/>
      <c r="BH103" s="114"/>
      <c r="BI103" s="114"/>
      <c r="BJ103" s="114"/>
      <c r="BK103" s="114"/>
      <c r="BL103" s="114"/>
      <c r="BM103" s="114"/>
      <c r="BN103" s="114"/>
    </row>
    <row r="104" spans="2:66" ht="15" customHeight="1" x14ac:dyDescent="0.25">
      <c r="B104" s="135" t="s">
        <v>52</v>
      </c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  <c r="AA104" s="136"/>
      <c r="AB104" s="136"/>
      <c r="AC104" s="136"/>
      <c r="AD104" s="136"/>
      <c r="AE104" s="136"/>
      <c r="AF104" s="136"/>
      <c r="AG104" s="136"/>
      <c r="AH104" s="136"/>
      <c r="AI104" s="136"/>
      <c r="AJ104" s="136"/>
      <c r="AK104" s="136"/>
      <c r="AL104" s="136"/>
      <c r="AM104" s="136"/>
      <c r="AN104" s="136"/>
      <c r="AO104" s="136"/>
      <c r="AP104" s="136"/>
      <c r="AQ104" s="136"/>
      <c r="AR104" s="136"/>
      <c r="AS104" s="136"/>
      <c r="AT104" s="136"/>
      <c r="AU104" s="137"/>
      <c r="AV104" s="71">
        <v>6020</v>
      </c>
      <c r="AW104" s="79"/>
      <c r="AX104" s="79"/>
      <c r="AY104" s="79"/>
      <c r="AZ104" s="79"/>
      <c r="BA104" s="79"/>
      <c r="BB104" s="79"/>
      <c r="BC104" s="114"/>
      <c r="BD104" s="114"/>
      <c r="BE104" s="114"/>
      <c r="BF104" s="114"/>
      <c r="BG104" s="114"/>
      <c r="BH104" s="114"/>
      <c r="BI104" s="114"/>
      <c r="BJ104" s="114"/>
      <c r="BK104" s="114"/>
      <c r="BL104" s="114"/>
      <c r="BM104" s="114"/>
      <c r="BN104" s="114"/>
    </row>
    <row r="105" spans="2:66" ht="15" customHeight="1" x14ac:dyDescent="0.25">
      <c r="B105" s="138" t="s">
        <v>53</v>
      </c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39"/>
      <c r="S105" s="139"/>
      <c r="T105" s="139"/>
      <c r="U105" s="139"/>
      <c r="V105" s="139"/>
      <c r="W105" s="139"/>
      <c r="X105" s="139"/>
      <c r="Y105" s="139"/>
      <c r="Z105" s="139"/>
      <c r="AA105" s="139"/>
      <c r="AB105" s="139"/>
      <c r="AC105" s="139"/>
      <c r="AD105" s="139"/>
      <c r="AE105" s="139"/>
      <c r="AF105" s="139"/>
      <c r="AG105" s="139"/>
      <c r="AH105" s="139"/>
      <c r="AI105" s="139"/>
      <c r="AJ105" s="139"/>
      <c r="AK105" s="139"/>
      <c r="AL105" s="139"/>
      <c r="AM105" s="139"/>
      <c r="AN105" s="139"/>
      <c r="AO105" s="139"/>
      <c r="AP105" s="139"/>
      <c r="AQ105" s="139"/>
      <c r="AR105" s="139"/>
      <c r="AS105" s="139"/>
      <c r="AT105" s="139"/>
      <c r="AU105" s="140"/>
      <c r="AV105" s="71"/>
      <c r="AW105" s="79"/>
      <c r="AX105" s="79"/>
      <c r="AY105" s="79"/>
      <c r="AZ105" s="79"/>
      <c r="BA105" s="79"/>
      <c r="BB105" s="79"/>
      <c r="BC105" s="114"/>
      <c r="BD105" s="114"/>
      <c r="BE105" s="114"/>
      <c r="BF105" s="114"/>
      <c r="BG105" s="114"/>
      <c r="BH105" s="114"/>
      <c r="BI105" s="114"/>
      <c r="BJ105" s="114"/>
      <c r="BK105" s="114"/>
      <c r="BL105" s="114"/>
      <c r="BM105" s="114"/>
      <c r="BN105" s="114"/>
    </row>
    <row r="106" spans="2:66" ht="15" customHeight="1" x14ac:dyDescent="0.25">
      <c r="B106" s="141" t="s">
        <v>89</v>
      </c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Z106" s="141"/>
      <c r="AA106" s="141"/>
      <c r="AB106" s="141"/>
      <c r="AC106" s="141"/>
      <c r="AD106" s="141"/>
      <c r="AE106" s="141"/>
      <c r="AF106" s="141"/>
      <c r="AG106" s="141"/>
      <c r="AH106" s="141"/>
      <c r="AI106" s="141"/>
      <c r="AJ106" s="141"/>
      <c r="AK106" s="141"/>
      <c r="AL106" s="141"/>
      <c r="AM106" s="141"/>
      <c r="AN106" s="141"/>
      <c r="AO106" s="141"/>
      <c r="AP106" s="141"/>
      <c r="AQ106" s="141"/>
      <c r="AR106" s="141"/>
      <c r="AS106" s="141"/>
      <c r="AT106" s="141"/>
      <c r="AU106" s="141"/>
      <c r="AV106" s="79">
        <v>6030</v>
      </c>
      <c r="AW106" s="79"/>
      <c r="AX106" s="79"/>
      <c r="AY106" s="79"/>
      <c r="AZ106" s="79"/>
      <c r="BA106" s="79"/>
      <c r="BB106" s="79"/>
      <c r="BC106" s="112">
        <v>1</v>
      </c>
      <c r="BD106" s="112"/>
      <c r="BE106" s="112"/>
      <c r="BF106" s="112"/>
      <c r="BG106" s="112"/>
      <c r="BH106" s="112"/>
      <c r="BI106" s="112"/>
      <c r="BJ106" s="112"/>
      <c r="BK106" s="112"/>
      <c r="BL106" s="112"/>
      <c r="BM106" s="112"/>
      <c r="BN106" s="112"/>
    </row>
    <row r="107" spans="2:66" ht="15" customHeight="1" x14ac:dyDescent="0.25">
      <c r="B107" s="128" t="s">
        <v>90</v>
      </c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  <c r="AB107" s="128"/>
      <c r="AC107" s="128"/>
      <c r="AD107" s="128"/>
      <c r="AE107" s="128"/>
      <c r="AF107" s="128"/>
      <c r="AG107" s="128"/>
      <c r="AH107" s="128"/>
      <c r="AI107" s="128"/>
      <c r="AJ107" s="128"/>
      <c r="AK107" s="128"/>
      <c r="AL107" s="128"/>
      <c r="AM107" s="128"/>
      <c r="AN107" s="128"/>
      <c r="AO107" s="128"/>
      <c r="AP107" s="128"/>
      <c r="AQ107" s="128"/>
      <c r="AR107" s="128"/>
      <c r="AS107" s="128"/>
      <c r="AT107" s="128"/>
      <c r="AU107" s="128"/>
      <c r="AV107" s="79">
        <v>6040</v>
      </c>
      <c r="AW107" s="79"/>
      <c r="AX107" s="79"/>
      <c r="AY107" s="79"/>
      <c r="AZ107" s="79"/>
      <c r="BA107" s="79"/>
      <c r="BB107" s="79"/>
      <c r="BC107" s="112"/>
      <c r="BD107" s="112"/>
      <c r="BE107" s="112"/>
      <c r="BF107" s="112"/>
      <c r="BG107" s="112"/>
      <c r="BH107" s="112"/>
      <c r="BI107" s="112"/>
      <c r="BJ107" s="112"/>
      <c r="BK107" s="112"/>
      <c r="BL107" s="112"/>
      <c r="BM107" s="112"/>
      <c r="BN107" s="112"/>
    </row>
    <row r="108" spans="2:66" ht="15" customHeight="1" x14ac:dyDescent="0.25">
      <c r="B108" s="128" t="s">
        <v>91</v>
      </c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28"/>
      <c r="AC108" s="128"/>
      <c r="AD108" s="128"/>
      <c r="AE108" s="128"/>
      <c r="AF108" s="128"/>
      <c r="AG108" s="128"/>
      <c r="AH108" s="128"/>
      <c r="AI108" s="128"/>
      <c r="AJ108" s="128"/>
      <c r="AK108" s="128"/>
      <c r="AL108" s="128"/>
      <c r="AM108" s="128"/>
      <c r="AN108" s="128"/>
      <c r="AO108" s="128"/>
      <c r="AP108" s="128"/>
      <c r="AQ108" s="128"/>
      <c r="AR108" s="128"/>
      <c r="AS108" s="128"/>
      <c r="AT108" s="128"/>
      <c r="AU108" s="128"/>
      <c r="AV108" s="79">
        <v>6050</v>
      </c>
      <c r="AW108" s="79"/>
      <c r="AX108" s="79"/>
      <c r="AY108" s="79"/>
      <c r="AZ108" s="79"/>
      <c r="BA108" s="79"/>
      <c r="BB108" s="79"/>
      <c r="BC108" s="112"/>
      <c r="BD108" s="112"/>
      <c r="BE108" s="112"/>
      <c r="BF108" s="112"/>
      <c r="BG108" s="112"/>
      <c r="BH108" s="112"/>
      <c r="BI108" s="112"/>
      <c r="BJ108" s="112"/>
      <c r="BK108" s="112"/>
      <c r="BL108" s="112"/>
      <c r="BM108" s="112"/>
      <c r="BN108" s="112"/>
    </row>
    <row r="109" spans="2:66" ht="15" customHeight="1" x14ac:dyDescent="0.25">
      <c r="B109" s="128" t="s">
        <v>74</v>
      </c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28"/>
      <c r="AC109" s="128"/>
      <c r="AD109" s="128"/>
      <c r="AE109" s="128"/>
      <c r="AF109" s="128"/>
      <c r="AG109" s="128"/>
      <c r="AH109" s="128"/>
      <c r="AI109" s="128"/>
      <c r="AJ109" s="128"/>
      <c r="AK109" s="128"/>
      <c r="AL109" s="128"/>
      <c r="AM109" s="128"/>
      <c r="AN109" s="128"/>
      <c r="AO109" s="128"/>
      <c r="AP109" s="128"/>
      <c r="AQ109" s="128"/>
      <c r="AR109" s="128"/>
      <c r="AS109" s="128"/>
      <c r="AT109" s="128"/>
      <c r="AU109" s="128"/>
      <c r="AV109" s="79">
        <v>6060</v>
      </c>
      <c r="AW109" s="79"/>
      <c r="AX109" s="79"/>
      <c r="AY109" s="79"/>
      <c r="AZ109" s="79"/>
      <c r="BA109" s="79"/>
      <c r="BB109" s="79"/>
      <c r="BC109" s="112"/>
      <c r="BD109" s="112"/>
      <c r="BE109" s="112"/>
      <c r="BF109" s="112"/>
      <c r="BG109" s="112"/>
      <c r="BH109" s="112"/>
      <c r="BI109" s="112"/>
      <c r="BJ109" s="112"/>
      <c r="BK109" s="112"/>
      <c r="BL109" s="112"/>
      <c r="BM109" s="112"/>
      <c r="BN109" s="112"/>
    </row>
    <row r="110" spans="2:66" ht="15" customHeight="1" x14ac:dyDescent="0.25">
      <c r="B110" s="128" t="s">
        <v>75</v>
      </c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128"/>
      <c r="Y110" s="128"/>
      <c r="Z110" s="128"/>
      <c r="AA110" s="128"/>
      <c r="AB110" s="128"/>
      <c r="AC110" s="128"/>
      <c r="AD110" s="128"/>
      <c r="AE110" s="128"/>
      <c r="AF110" s="128"/>
      <c r="AG110" s="128"/>
      <c r="AH110" s="128"/>
      <c r="AI110" s="128"/>
      <c r="AJ110" s="128"/>
      <c r="AK110" s="128"/>
      <c r="AL110" s="128"/>
      <c r="AM110" s="128"/>
      <c r="AN110" s="128"/>
      <c r="AO110" s="128"/>
      <c r="AP110" s="128"/>
      <c r="AQ110" s="128"/>
      <c r="AR110" s="128"/>
      <c r="AS110" s="128"/>
      <c r="AT110" s="128"/>
      <c r="AU110" s="128"/>
      <c r="AV110" s="79">
        <v>6070</v>
      </c>
      <c r="AW110" s="79"/>
      <c r="AX110" s="79"/>
      <c r="AY110" s="79"/>
      <c r="AZ110" s="79"/>
      <c r="BA110" s="79"/>
      <c r="BB110" s="79"/>
      <c r="BC110" s="112">
        <v>2</v>
      </c>
      <c r="BD110" s="112"/>
      <c r="BE110" s="112"/>
      <c r="BF110" s="112"/>
      <c r="BG110" s="112"/>
      <c r="BH110" s="112"/>
      <c r="BI110" s="112"/>
      <c r="BJ110" s="112"/>
      <c r="BK110" s="112"/>
      <c r="BL110" s="112"/>
      <c r="BM110" s="112"/>
      <c r="BN110" s="112"/>
    </row>
    <row r="111" spans="2:66" ht="15" customHeight="1" x14ac:dyDescent="0.25">
      <c r="B111" s="128" t="s">
        <v>76</v>
      </c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  <c r="AA111" s="128"/>
      <c r="AB111" s="128"/>
      <c r="AC111" s="128"/>
      <c r="AD111" s="128"/>
      <c r="AE111" s="128"/>
      <c r="AF111" s="128"/>
      <c r="AG111" s="128"/>
      <c r="AH111" s="128"/>
      <c r="AI111" s="128"/>
      <c r="AJ111" s="128"/>
      <c r="AK111" s="128"/>
      <c r="AL111" s="128"/>
      <c r="AM111" s="128"/>
      <c r="AN111" s="128"/>
      <c r="AO111" s="128"/>
      <c r="AP111" s="128"/>
      <c r="AQ111" s="128"/>
      <c r="AR111" s="128"/>
      <c r="AS111" s="128"/>
      <c r="AT111" s="128"/>
      <c r="AU111" s="128"/>
      <c r="AV111" s="79">
        <v>6080</v>
      </c>
      <c r="AW111" s="79"/>
      <c r="AX111" s="79"/>
      <c r="AY111" s="79"/>
      <c r="AZ111" s="79"/>
      <c r="BA111" s="79"/>
      <c r="BB111" s="79"/>
      <c r="BC111" s="112">
        <v>4</v>
      </c>
      <c r="BD111" s="112"/>
      <c r="BE111" s="112"/>
      <c r="BF111" s="112"/>
      <c r="BG111" s="112"/>
      <c r="BH111" s="112"/>
      <c r="BI111" s="112"/>
      <c r="BJ111" s="112"/>
      <c r="BK111" s="112"/>
      <c r="BL111" s="112"/>
      <c r="BM111" s="112"/>
      <c r="BN111" s="112"/>
    </row>
    <row r="112" spans="2:66" ht="15" customHeight="1" x14ac:dyDescent="0.25">
      <c r="B112" s="128" t="s">
        <v>92</v>
      </c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  <c r="AA112" s="128"/>
      <c r="AB112" s="128"/>
      <c r="AC112" s="128"/>
      <c r="AD112" s="128"/>
      <c r="AE112" s="128"/>
      <c r="AF112" s="128"/>
      <c r="AG112" s="128"/>
      <c r="AH112" s="128"/>
      <c r="AI112" s="128"/>
      <c r="AJ112" s="128"/>
      <c r="AK112" s="128"/>
      <c r="AL112" s="128"/>
      <c r="AM112" s="128"/>
      <c r="AN112" s="128"/>
      <c r="AO112" s="128"/>
      <c r="AP112" s="128"/>
      <c r="AQ112" s="128"/>
      <c r="AR112" s="128"/>
      <c r="AS112" s="128"/>
      <c r="AT112" s="128"/>
      <c r="AU112" s="128"/>
      <c r="AV112" s="79">
        <v>6090</v>
      </c>
      <c r="AW112" s="79"/>
      <c r="AX112" s="79"/>
      <c r="AY112" s="79"/>
      <c r="AZ112" s="79"/>
      <c r="BA112" s="79"/>
      <c r="BB112" s="79"/>
      <c r="BC112" s="112">
        <v>31</v>
      </c>
      <c r="BD112" s="112"/>
      <c r="BE112" s="112"/>
      <c r="BF112" s="112"/>
      <c r="BG112" s="112"/>
      <c r="BH112" s="112"/>
      <c r="BI112" s="112"/>
      <c r="BJ112" s="112"/>
      <c r="BK112" s="112"/>
      <c r="BL112" s="112"/>
      <c r="BM112" s="112"/>
      <c r="BN112" s="112"/>
    </row>
    <row r="113" spans="2:66" ht="15" customHeight="1" x14ac:dyDescent="0.25">
      <c r="B113" s="128" t="s">
        <v>93</v>
      </c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28"/>
      <c r="AC113" s="128"/>
      <c r="AD113" s="128"/>
      <c r="AE113" s="128"/>
      <c r="AF113" s="128"/>
      <c r="AG113" s="128"/>
      <c r="AH113" s="128"/>
      <c r="AI113" s="128"/>
      <c r="AJ113" s="128"/>
      <c r="AK113" s="128"/>
      <c r="AL113" s="128"/>
      <c r="AM113" s="128"/>
      <c r="AN113" s="128"/>
      <c r="AO113" s="128"/>
      <c r="AP113" s="128"/>
      <c r="AQ113" s="128"/>
      <c r="AR113" s="128"/>
      <c r="AS113" s="128"/>
      <c r="AT113" s="128"/>
      <c r="AU113" s="128"/>
      <c r="AV113" s="79">
        <v>6100</v>
      </c>
      <c r="AW113" s="79"/>
      <c r="AX113" s="79"/>
      <c r="AY113" s="79"/>
      <c r="AZ113" s="79"/>
      <c r="BA113" s="79"/>
      <c r="BB113" s="79"/>
      <c r="BC113" s="112">
        <v>49</v>
      </c>
      <c r="BD113" s="112"/>
      <c r="BE113" s="112"/>
      <c r="BF113" s="112"/>
      <c r="BG113" s="112"/>
      <c r="BH113" s="112"/>
      <c r="BI113" s="112"/>
      <c r="BJ113" s="112"/>
      <c r="BK113" s="112"/>
      <c r="BL113" s="112"/>
      <c r="BM113" s="112"/>
      <c r="BN113" s="112"/>
    </row>
    <row r="114" spans="2:66" ht="15" customHeight="1" x14ac:dyDescent="0.25">
      <c r="B114" s="128" t="s">
        <v>84</v>
      </c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  <c r="AA114" s="128"/>
      <c r="AB114" s="128"/>
      <c r="AC114" s="128"/>
      <c r="AD114" s="128"/>
      <c r="AE114" s="128"/>
      <c r="AF114" s="128"/>
      <c r="AG114" s="128"/>
      <c r="AH114" s="128"/>
      <c r="AI114" s="128"/>
      <c r="AJ114" s="128"/>
      <c r="AK114" s="128"/>
      <c r="AL114" s="128"/>
      <c r="AM114" s="128"/>
      <c r="AN114" s="128"/>
      <c r="AO114" s="128"/>
      <c r="AP114" s="128"/>
      <c r="AQ114" s="128"/>
      <c r="AR114" s="128"/>
      <c r="AS114" s="128"/>
      <c r="AT114" s="128"/>
      <c r="AU114" s="128"/>
      <c r="AV114" s="79">
        <v>6110</v>
      </c>
      <c r="AW114" s="79"/>
      <c r="AX114" s="79"/>
      <c r="AY114" s="79"/>
      <c r="AZ114" s="79"/>
      <c r="BA114" s="79"/>
      <c r="BB114" s="79"/>
      <c r="BC114" s="112">
        <v>45</v>
      </c>
      <c r="BD114" s="112"/>
      <c r="BE114" s="112"/>
      <c r="BF114" s="112"/>
      <c r="BG114" s="112"/>
      <c r="BH114" s="112"/>
      <c r="BI114" s="112"/>
      <c r="BJ114" s="112"/>
      <c r="BK114" s="112"/>
      <c r="BL114" s="112"/>
      <c r="BM114" s="112"/>
      <c r="BN114" s="112"/>
    </row>
    <row r="115" spans="2:66" ht="15" customHeight="1" x14ac:dyDescent="0.25">
      <c r="B115" s="129" t="s">
        <v>83</v>
      </c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  <c r="AB115" s="130"/>
      <c r="AC115" s="130"/>
      <c r="AD115" s="130"/>
      <c r="AE115" s="130"/>
      <c r="AF115" s="130"/>
      <c r="AG115" s="130"/>
      <c r="AH115" s="130"/>
      <c r="AI115" s="130"/>
      <c r="AJ115" s="130"/>
      <c r="AK115" s="130"/>
      <c r="AL115" s="130"/>
      <c r="AM115" s="130"/>
      <c r="AN115" s="130"/>
      <c r="AO115" s="130"/>
      <c r="AP115" s="130"/>
      <c r="AQ115" s="130"/>
      <c r="AR115" s="130"/>
      <c r="AS115" s="130"/>
      <c r="AT115" s="130"/>
      <c r="AU115" s="131"/>
      <c r="AV115" s="69" t="s">
        <v>73</v>
      </c>
      <c r="AW115" s="70"/>
      <c r="AX115" s="70"/>
      <c r="AY115" s="70"/>
      <c r="AZ115" s="70"/>
      <c r="BA115" s="70"/>
      <c r="BB115" s="71"/>
      <c r="BC115" s="132">
        <v>45</v>
      </c>
      <c r="BD115" s="133"/>
      <c r="BE115" s="133"/>
      <c r="BF115" s="133"/>
      <c r="BG115" s="133"/>
      <c r="BH115" s="133"/>
      <c r="BI115" s="133"/>
      <c r="BJ115" s="133"/>
      <c r="BK115" s="133"/>
      <c r="BL115" s="133"/>
      <c r="BM115" s="133"/>
      <c r="BN115" s="134"/>
    </row>
    <row r="116" spans="2:66" ht="27" customHeight="1" x14ac:dyDescent="0.25">
      <c r="B116" s="111" t="s">
        <v>63</v>
      </c>
      <c r="C116" s="111"/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  <c r="AA116" s="111"/>
      <c r="AB116" s="111"/>
      <c r="AC116" s="111"/>
      <c r="AD116" s="111"/>
      <c r="AE116" s="111"/>
      <c r="AF116" s="111"/>
      <c r="AG116" s="111"/>
      <c r="AH116" s="111"/>
      <c r="AI116" s="111"/>
      <c r="AJ116" s="111"/>
      <c r="AK116" s="111"/>
      <c r="AL116" s="111"/>
      <c r="AM116" s="111"/>
      <c r="AN116" s="111"/>
      <c r="AO116" s="111"/>
      <c r="AP116" s="111"/>
      <c r="AQ116" s="111"/>
      <c r="AR116" s="111"/>
      <c r="AS116" s="111"/>
      <c r="AT116" s="111"/>
      <c r="AU116" s="111"/>
      <c r="AV116" s="79">
        <v>6130</v>
      </c>
      <c r="AW116" s="79"/>
      <c r="AX116" s="79"/>
      <c r="AY116" s="79"/>
      <c r="AZ116" s="79"/>
      <c r="BA116" s="79"/>
      <c r="BB116" s="79"/>
      <c r="BC116" s="112">
        <v>112</v>
      </c>
      <c r="BD116" s="112"/>
      <c r="BE116" s="112"/>
      <c r="BF116" s="112"/>
      <c r="BG116" s="112"/>
      <c r="BH116" s="112"/>
      <c r="BI116" s="112"/>
      <c r="BJ116" s="112"/>
      <c r="BK116" s="112"/>
      <c r="BL116" s="112"/>
      <c r="BM116" s="112"/>
      <c r="BN116" s="112"/>
    </row>
    <row r="117" spans="2:66" ht="27" customHeight="1" x14ac:dyDescent="0.25">
      <c r="B117" s="111" t="s">
        <v>64</v>
      </c>
      <c r="C117" s="111"/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  <c r="AA117" s="111"/>
      <c r="AB117" s="111"/>
      <c r="AC117" s="111"/>
      <c r="AD117" s="111"/>
      <c r="AE117" s="111"/>
      <c r="AF117" s="111"/>
      <c r="AG117" s="111"/>
      <c r="AH117" s="111"/>
      <c r="AI117" s="111"/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79">
        <v>6140</v>
      </c>
      <c r="AW117" s="79"/>
      <c r="AX117" s="79"/>
      <c r="AY117" s="79"/>
      <c r="AZ117" s="79"/>
      <c r="BA117" s="79"/>
      <c r="BB117" s="79"/>
      <c r="BC117" s="112"/>
      <c r="BD117" s="112"/>
      <c r="BE117" s="112"/>
      <c r="BF117" s="112"/>
      <c r="BG117" s="112"/>
      <c r="BH117" s="112"/>
      <c r="BI117" s="112"/>
      <c r="BJ117" s="112"/>
      <c r="BK117" s="112"/>
      <c r="BL117" s="112"/>
      <c r="BM117" s="112"/>
      <c r="BN117" s="112"/>
    </row>
    <row r="118" spans="2:66" ht="39.950000000000003" customHeight="1" x14ac:dyDescent="0.2">
      <c r="B118" s="113" t="s">
        <v>54</v>
      </c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  <c r="AH118" s="113"/>
      <c r="AI118" s="113"/>
      <c r="AJ118" s="113"/>
      <c r="AK118" s="113"/>
      <c r="AL118" s="113"/>
      <c r="AM118" s="113"/>
      <c r="AN118" s="113"/>
      <c r="AO118" s="113"/>
      <c r="AP118" s="113"/>
      <c r="AQ118" s="113"/>
      <c r="AR118" s="113"/>
      <c r="AS118" s="113"/>
      <c r="AT118" s="113"/>
      <c r="AU118" s="113"/>
      <c r="AV118" s="79">
        <v>6150</v>
      </c>
      <c r="AW118" s="79"/>
      <c r="AX118" s="79"/>
      <c r="AY118" s="79"/>
      <c r="AZ118" s="79"/>
      <c r="BA118" s="79"/>
      <c r="BB118" s="79"/>
      <c r="BC118" s="114"/>
      <c r="BD118" s="114"/>
      <c r="BE118" s="114"/>
      <c r="BF118" s="114"/>
      <c r="BG118" s="114"/>
      <c r="BH118" s="114"/>
      <c r="BI118" s="114"/>
      <c r="BJ118" s="114"/>
      <c r="BK118" s="114"/>
      <c r="BL118" s="114"/>
      <c r="BM118" s="114"/>
      <c r="BN118" s="114"/>
    </row>
    <row r="119" spans="2:66" ht="30" customHeight="1" x14ac:dyDescent="0.2">
      <c r="B119" s="115" t="s">
        <v>14</v>
      </c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  <c r="AA119" s="115"/>
      <c r="AB119" s="115"/>
      <c r="AC119" s="115"/>
      <c r="AD119" s="115"/>
      <c r="AE119" s="115"/>
      <c r="AF119" s="115"/>
      <c r="AG119" s="115"/>
      <c r="AH119" s="115"/>
      <c r="AI119" s="115"/>
      <c r="AJ119" s="115"/>
      <c r="AK119" s="115"/>
      <c r="AL119" s="115"/>
      <c r="AM119" s="115"/>
      <c r="AN119" s="115"/>
      <c r="AO119" s="115"/>
      <c r="AP119" s="115"/>
      <c r="AQ119" s="115"/>
      <c r="AR119" s="115"/>
      <c r="AS119" s="115"/>
      <c r="AT119" s="115"/>
      <c r="AU119" s="115"/>
      <c r="AV119" s="115"/>
      <c r="AW119" s="115"/>
      <c r="AX119" s="115"/>
      <c r="AY119" s="115"/>
      <c r="AZ119" s="115"/>
      <c r="BA119" s="115"/>
      <c r="BB119" s="115"/>
      <c r="BC119" s="115"/>
      <c r="BD119" s="115"/>
      <c r="BE119" s="115"/>
      <c r="BF119" s="115"/>
      <c r="BG119" s="115"/>
      <c r="BH119" s="115"/>
      <c r="BI119" s="115"/>
      <c r="BJ119" s="115"/>
      <c r="BK119" s="115"/>
      <c r="BL119" s="115"/>
      <c r="BM119" s="115"/>
      <c r="BN119" s="115"/>
    </row>
    <row r="120" spans="2:66" s="3" customFormat="1" ht="9.75" customHeight="1" x14ac:dyDescent="0.25"/>
    <row r="121" spans="2:66" s="3" customFormat="1" ht="15" customHeight="1" x14ac:dyDescent="0.25">
      <c r="B121" s="116" t="s">
        <v>6</v>
      </c>
      <c r="C121" s="117"/>
      <c r="D121" s="117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  <c r="O121" s="117"/>
      <c r="P121" s="117"/>
      <c r="Q121" s="117"/>
      <c r="R121" s="117"/>
      <c r="S121" s="117"/>
      <c r="T121" s="117"/>
      <c r="U121" s="117"/>
      <c r="V121" s="117"/>
      <c r="W121" s="117"/>
      <c r="X121" s="117"/>
      <c r="Y121" s="118"/>
      <c r="Z121" s="122" t="s">
        <v>10</v>
      </c>
      <c r="AA121" s="123"/>
      <c r="AB121" s="123"/>
      <c r="AC121" s="123"/>
      <c r="AD121" s="124"/>
      <c r="AE121" s="79" t="s">
        <v>77</v>
      </c>
      <c r="AF121" s="79"/>
      <c r="AG121" s="79"/>
      <c r="AH121" s="79"/>
      <c r="AI121" s="79"/>
      <c r="AJ121" s="79"/>
      <c r="AK121" s="79"/>
      <c r="AL121" s="79"/>
      <c r="AM121" s="79"/>
      <c r="AN121" s="79"/>
      <c r="AO121" s="79"/>
      <c r="AP121" s="79"/>
      <c r="AQ121" s="79" t="s">
        <v>78</v>
      </c>
      <c r="AR121" s="79"/>
      <c r="AS121" s="79"/>
      <c r="AT121" s="79"/>
      <c r="AU121" s="79"/>
      <c r="AV121" s="79"/>
      <c r="AW121" s="79"/>
      <c r="AX121" s="79"/>
      <c r="AY121" s="79"/>
      <c r="AZ121" s="79"/>
      <c r="BA121" s="79"/>
      <c r="BB121" s="79"/>
      <c r="BC121" s="79" t="s">
        <v>79</v>
      </c>
      <c r="BD121" s="79"/>
      <c r="BE121" s="79"/>
      <c r="BF121" s="79"/>
      <c r="BG121" s="79"/>
      <c r="BH121" s="79"/>
      <c r="BI121" s="79"/>
      <c r="BJ121" s="79"/>
      <c r="BK121" s="79"/>
      <c r="BL121" s="79"/>
      <c r="BM121" s="79"/>
      <c r="BN121" s="79"/>
    </row>
    <row r="122" spans="2:66" s="3" customFormat="1" ht="65.099999999999994" customHeight="1" x14ac:dyDescent="0.25">
      <c r="B122" s="119"/>
      <c r="C122" s="120"/>
      <c r="D122" s="120"/>
      <c r="E122" s="120"/>
      <c r="F122" s="120"/>
      <c r="G122" s="120"/>
      <c r="H122" s="120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  <c r="X122" s="120"/>
      <c r="Y122" s="121"/>
      <c r="Z122" s="125"/>
      <c r="AA122" s="126"/>
      <c r="AB122" s="126"/>
      <c r="AC122" s="126"/>
      <c r="AD122" s="127"/>
      <c r="AE122" s="79"/>
      <c r="AF122" s="79"/>
      <c r="AG122" s="79"/>
      <c r="AH122" s="79"/>
      <c r="AI122" s="79"/>
      <c r="AJ122" s="79"/>
      <c r="AK122" s="79"/>
      <c r="AL122" s="79"/>
      <c r="AM122" s="79"/>
      <c r="AN122" s="79"/>
      <c r="AO122" s="79"/>
      <c r="AP122" s="79"/>
      <c r="AQ122" s="79"/>
      <c r="AR122" s="79"/>
      <c r="AS122" s="79"/>
      <c r="AT122" s="79"/>
      <c r="AU122" s="79"/>
      <c r="AV122" s="79"/>
      <c r="AW122" s="79"/>
      <c r="AX122" s="79"/>
      <c r="AY122" s="79"/>
      <c r="AZ122" s="79"/>
      <c r="BA122" s="79"/>
      <c r="BB122" s="79"/>
      <c r="BC122" s="79"/>
      <c r="BD122" s="79"/>
      <c r="BE122" s="79"/>
      <c r="BF122" s="79"/>
      <c r="BG122" s="79"/>
      <c r="BH122" s="79"/>
      <c r="BI122" s="79"/>
      <c r="BJ122" s="79"/>
      <c r="BK122" s="79"/>
      <c r="BL122" s="79"/>
      <c r="BM122" s="79"/>
      <c r="BN122" s="79"/>
    </row>
    <row r="123" spans="2:66" s="3" customFormat="1" ht="12.75" customHeight="1" x14ac:dyDescent="0.25">
      <c r="B123" s="69" t="s">
        <v>8</v>
      </c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1"/>
      <c r="Z123" s="69" t="s">
        <v>9</v>
      </c>
      <c r="AA123" s="70"/>
      <c r="AB123" s="70"/>
      <c r="AC123" s="70"/>
      <c r="AD123" s="71"/>
      <c r="AE123" s="69">
        <v>1</v>
      </c>
      <c r="AF123" s="70"/>
      <c r="AG123" s="70"/>
      <c r="AH123" s="70"/>
      <c r="AI123" s="70"/>
      <c r="AJ123" s="70"/>
      <c r="AK123" s="70"/>
      <c r="AL123" s="70"/>
      <c r="AM123" s="70"/>
      <c r="AN123" s="70"/>
      <c r="AO123" s="70"/>
      <c r="AP123" s="71"/>
      <c r="AQ123" s="69">
        <v>2</v>
      </c>
      <c r="AR123" s="70"/>
      <c r="AS123" s="70"/>
      <c r="AT123" s="70"/>
      <c r="AU123" s="70"/>
      <c r="AV123" s="70"/>
      <c r="AW123" s="70"/>
      <c r="AX123" s="70"/>
      <c r="AY123" s="70"/>
      <c r="AZ123" s="70"/>
      <c r="BA123" s="70"/>
      <c r="BB123" s="71"/>
      <c r="BC123" s="69">
        <v>3</v>
      </c>
      <c r="BD123" s="70"/>
      <c r="BE123" s="70"/>
      <c r="BF123" s="70"/>
      <c r="BG123" s="70"/>
      <c r="BH123" s="70"/>
      <c r="BI123" s="70"/>
      <c r="BJ123" s="70"/>
      <c r="BK123" s="70"/>
      <c r="BL123" s="70"/>
      <c r="BM123" s="70"/>
      <c r="BN123" s="71"/>
    </row>
    <row r="124" spans="2:66" s="3" customFormat="1" ht="12.95" customHeight="1" x14ac:dyDescent="0.25">
      <c r="B124" s="69" t="s">
        <v>16</v>
      </c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70"/>
      <c r="AJ124" s="70"/>
      <c r="AK124" s="70"/>
      <c r="AL124" s="70"/>
      <c r="AM124" s="70"/>
      <c r="AN124" s="70"/>
      <c r="AO124" s="70"/>
      <c r="AP124" s="70"/>
      <c r="AQ124" s="70"/>
      <c r="AR124" s="70"/>
      <c r="AS124" s="70"/>
      <c r="AT124" s="70"/>
      <c r="AU124" s="70"/>
      <c r="AV124" s="70"/>
      <c r="AW124" s="70"/>
      <c r="AX124" s="70"/>
      <c r="AY124" s="70"/>
      <c r="AZ124" s="70"/>
      <c r="BA124" s="70"/>
      <c r="BB124" s="70"/>
      <c r="BC124" s="70"/>
      <c r="BD124" s="70"/>
      <c r="BE124" s="70"/>
      <c r="BF124" s="70"/>
      <c r="BG124" s="70"/>
      <c r="BH124" s="70"/>
      <c r="BI124" s="70"/>
      <c r="BJ124" s="70"/>
      <c r="BK124" s="70"/>
      <c r="BL124" s="70"/>
      <c r="BM124" s="70"/>
      <c r="BN124" s="71"/>
    </row>
    <row r="125" spans="2:66" s="3" customFormat="1" ht="15" customHeight="1" x14ac:dyDescent="0.25">
      <c r="B125" s="98" t="s">
        <v>17</v>
      </c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69">
        <v>7010</v>
      </c>
      <c r="AA125" s="70"/>
      <c r="AB125" s="70"/>
      <c r="AC125" s="70"/>
      <c r="AD125" s="71"/>
      <c r="AE125" s="69" t="s">
        <v>122</v>
      </c>
      <c r="AF125" s="70"/>
      <c r="AG125" s="70"/>
      <c r="AH125" s="70"/>
      <c r="AI125" s="70"/>
      <c r="AJ125" s="70"/>
      <c r="AK125" s="70"/>
      <c r="AL125" s="70"/>
      <c r="AM125" s="70"/>
      <c r="AN125" s="70"/>
      <c r="AO125" s="70"/>
      <c r="AP125" s="71"/>
      <c r="AQ125" s="105">
        <v>5805.4</v>
      </c>
      <c r="AR125" s="106"/>
      <c r="AS125" s="106"/>
      <c r="AT125" s="106"/>
      <c r="AU125" s="106"/>
      <c r="AV125" s="106"/>
      <c r="AW125" s="106"/>
      <c r="AX125" s="106"/>
      <c r="AY125" s="106"/>
      <c r="AZ125" s="106"/>
      <c r="BA125" s="106"/>
      <c r="BB125" s="107"/>
      <c r="BC125" s="108">
        <v>70878</v>
      </c>
      <c r="BD125" s="109"/>
      <c r="BE125" s="109"/>
      <c r="BF125" s="109"/>
      <c r="BG125" s="109"/>
      <c r="BH125" s="109"/>
      <c r="BI125" s="109"/>
      <c r="BJ125" s="109"/>
      <c r="BK125" s="109"/>
      <c r="BL125" s="109"/>
      <c r="BM125" s="109"/>
      <c r="BN125" s="110"/>
    </row>
    <row r="126" spans="2:66" s="3" customFormat="1" ht="65.099999999999994" customHeight="1" x14ac:dyDescent="0.25">
      <c r="B126" s="89" t="s">
        <v>55</v>
      </c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1"/>
      <c r="Z126" s="69">
        <v>7020</v>
      </c>
      <c r="AA126" s="70"/>
      <c r="AB126" s="70"/>
      <c r="AC126" s="70"/>
      <c r="AD126" s="71"/>
      <c r="AE126" s="92">
        <v>182</v>
      </c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  <c r="AP126" s="94"/>
      <c r="AQ126" s="92">
        <v>6687.2</v>
      </c>
      <c r="AR126" s="93"/>
      <c r="AS126" s="93"/>
      <c r="AT126" s="93"/>
      <c r="AU126" s="93"/>
      <c r="AV126" s="93"/>
      <c r="AW126" s="93"/>
      <c r="AX126" s="93"/>
      <c r="AY126" s="93"/>
      <c r="AZ126" s="93"/>
      <c r="BA126" s="93"/>
      <c r="BB126" s="94"/>
      <c r="BC126" s="95"/>
      <c r="BD126" s="96"/>
      <c r="BE126" s="96"/>
      <c r="BF126" s="96"/>
      <c r="BG126" s="96"/>
      <c r="BH126" s="96"/>
      <c r="BI126" s="96"/>
      <c r="BJ126" s="96"/>
      <c r="BK126" s="96"/>
      <c r="BL126" s="96"/>
      <c r="BM126" s="96"/>
      <c r="BN126" s="97"/>
    </row>
    <row r="127" spans="2:66" s="3" customFormat="1" ht="12.95" customHeight="1" x14ac:dyDescent="0.25">
      <c r="B127" s="69" t="s">
        <v>24</v>
      </c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70"/>
      <c r="AK127" s="70"/>
      <c r="AL127" s="70"/>
      <c r="AM127" s="70"/>
      <c r="AN127" s="70"/>
      <c r="AO127" s="70"/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  <c r="BB127" s="70"/>
      <c r="BC127" s="70"/>
      <c r="BD127" s="70"/>
      <c r="BE127" s="70"/>
      <c r="BF127" s="70"/>
      <c r="BG127" s="70"/>
      <c r="BH127" s="70"/>
      <c r="BI127" s="70"/>
      <c r="BJ127" s="70"/>
      <c r="BK127" s="70"/>
      <c r="BL127" s="70"/>
      <c r="BM127" s="70"/>
      <c r="BN127" s="71"/>
    </row>
    <row r="128" spans="2:66" s="3" customFormat="1" ht="15" customHeight="1" x14ac:dyDescent="0.25">
      <c r="B128" s="98" t="s">
        <v>18</v>
      </c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98"/>
      <c r="Y128" s="98"/>
      <c r="Z128" s="79">
        <v>7030</v>
      </c>
      <c r="AA128" s="79"/>
      <c r="AB128" s="79"/>
      <c r="AC128" s="79"/>
      <c r="AD128" s="79"/>
      <c r="AE128" s="92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  <c r="AP128" s="94"/>
      <c r="AQ128" s="92"/>
      <c r="AR128" s="93"/>
      <c r="AS128" s="93"/>
      <c r="AT128" s="93"/>
      <c r="AU128" s="93"/>
      <c r="AV128" s="93"/>
      <c r="AW128" s="93"/>
      <c r="AX128" s="93"/>
      <c r="AY128" s="93"/>
      <c r="AZ128" s="93"/>
      <c r="BA128" s="93"/>
      <c r="BB128" s="94"/>
      <c r="BC128" s="99"/>
      <c r="BD128" s="100"/>
      <c r="BE128" s="100"/>
      <c r="BF128" s="100"/>
      <c r="BG128" s="100"/>
      <c r="BH128" s="100"/>
      <c r="BI128" s="100"/>
      <c r="BJ128" s="100"/>
      <c r="BK128" s="100"/>
      <c r="BL128" s="100"/>
      <c r="BM128" s="100"/>
      <c r="BN128" s="101"/>
    </row>
    <row r="129" spans="1:66" s="3" customFormat="1" ht="27" customHeight="1" x14ac:dyDescent="0.25">
      <c r="B129" s="98" t="s">
        <v>25</v>
      </c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98"/>
      <c r="Z129" s="79">
        <v>7040</v>
      </c>
      <c r="AA129" s="79"/>
      <c r="AB129" s="79"/>
      <c r="AC129" s="79"/>
      <c r="AD129" s="79"/>
      <c r="AE129" s="92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4"/>
      <c r="AQ129" s="92"/>
      <c r="AR129" s="93"/>
      <c r="AS129" s="93"/>
      <c r="AT129" s="93"/>
      <c r="AU129" s="93"/>
      <c r="AV129" s="93"/>
      <c r="AW129" s="93"/>
      <c r="AX129" s="93"/>
      <c r="AY129" s="93"/>
      <c r="AZ129" s="93"/>
      <c r="BA129" s="93"/>
      <c r="BB129" s="94"/>
      <c r="BC129" s="102"/>
      <c r="BD129" s="103"/>
      <c r="BE129" s="103"/>
      <c r="BF129" s="103"/>
      <c r="BG129" s="103"/>
      <c r="BH129" s="103"/>
      <c r="BI129" s="103"/>
      <c r="BJ129" s="103"/>
      <c r="BK129" s="103"/>
      <c r="BL129" s="103"/>
      <c r="BM129" s="103"/>
      <c r="BN129" s="104"/>
    </row>
    <row r="130" spans="1:66" s="3" customFormat="1" ht="2.1" customHeight="1" x14ac:dyDescent="0.25"/>
    <row r="131" spans="1:66" s="3" customFormat="1" ht="2.1" customHeight="1" x14ac:dyDescent="0.25"/>
    <row r="132" spans="1:66" ht="42" customHeight="1" x14ac:dyDescent="0.2">
      <c r="B132" s="82" t="s">
        <v>56</v>
      </c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  <c r="AG132" s="82"/>
      <c r="AH132" s="82"/>
      <c r="AI132" s="82"/>
      <c r="AJ132" s="82"/>
      <c r="AK132" s="82"/>
      <c r="AL132" s="82"/>
      <c r="AM132" s="82"/>
      <c r="AN132" s="82"/>
      <c r="AO132" s="82"/>
      <c r="AP132" s="82"/>
      <c r="AQ132" s="82"/>
      <c r="AR132" s="82"/>
      <c r="AS132" s="82"/>
      <c r="AT132" s="82"/>
      <c r="AU132" s="82"/>
      <c r="AV132" s="82"/>
      <c r="AW132" s="82"/>
      <c r="AX132" s="82"/>
      <c r="AY132" s="82"/>
      <c r="AZ132" s="82"/>
      <c r="BA132" s="82"/>
      <c r="BB132" s="82"/>
      <c r="BC132" s="82"/>
      <c r="BD132" s="82"/>
      <c r="BE132" s="82"/>
      <c r="BF132" s="82"/>
      <c r="BG132" s="82"/>
      <c r="BH132" s="82"/>
      <c r="BI132" s="82"/>
      <c r="BJ132" s="82"/>
      <c r="BK132" s="82"/>
      <c r="BL132" s="82"/>
      <c r="BM132" s="82"/>
      <c r="BN132" s="82"/>
    </row>
    <row r="133" spans="1:66" ht="24.75" customHeight="1" x14ac:dyDescent="0.25">
      <c r="B133" s="83" t="s">
        <v>117</v>
      </c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  <c r="BI133" s="83"/>
      <c r="BJ133" s="83"/>
      <c r="BK133" s="83"/>
      <c r="BL133" s="83"/>
      <c r="BM133" s="83"/>
      <c r="BN133" s="83"/>
    </row>
    <row r="134" spans="1:66" s="3" customFormat="1" ht="21" customHeight="1" x14ac:dyDescent="0.25">
      <c r="B134" s="84" t="s">
        <v>80</v>
      </c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  <c r="BF134" s="49"/>
      <c r="BG134" s="49"/>
      <c r="BH134" s="49"/>
      <c r="BI134" s="49"/>
      <c r="BJ134" s="49"/>
      <c r="BK134" s="49"/>
      <c r="BL134" s="49"/>
      <c r="BM134" s="49"/>
      <c r="BN134" s="49"/>
    </row>
    <row r="135" spans="1:66" s="3" customFormat="1" ht="69.75" customHeight="1" x14ac:dyDescent="0.25">
      <c r="B135" s="69" t="s">
        <v>6</v>
      </c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  <c r="AA135" s="70"/>
      <c r="AB135" s="70"/>
      <c r="AC135" s="70"/>
      <c r="AD135" s="70"/>
      <c r="AE135" s="70"/>
      <c r="AF135" s="70"/>
      <c r="AG135" s="70"/>
      <c r="AH135" s="70"/>
      <c r="AI135" s="70"/>
      <c r="AJ135" s="70"/>
      <c r="AK135" s="70"/>
      <c r="AL135" s="70"/>
      <c r="AM135" s="70"/>
      <c r="AN135" s="70"/>
      <c r="AO135" s="70"/>
      <c r="AP135" s="70"/>
      <c r="AQ135" s="70"/>
      <c r="AR135" s="70"/>
      <c r="AS135" s="70"/>
      <c r="AT135" s="70"/>
      <c r="AU135" s="70"/>
      <c r="AV135" s="70"/>
      <c r="AW135" s="70"/>
      <c r="AX135" s="71"/>
      <c r="AY135" s="79" t="s">
        <v>7</v>
      </c>
      <c r="AZ135" s="79"/>
      <c r="BA135" s="79"/>
      <c r="BB135" s="79"/>
      <c r="BC135" s="79"/>
      <c r="BD135" s="79"/>
      <c r="BE135" s="79" t="s">
        <v>81</v>
      </c>
      <c r="BF135" s="79"/>
      <c r="BG135" s="79"/>
      <c r="BH135" s="79"/>
      <c r="BI135" s="79"/>
      <c r="BJ135" s="79"/>
      <c r="BK135" s="79"/>
      <c r="BL135" s="79"/>
      <c r="BM135" s="79"/>
      <c r="BN135" s="79"/>
    </row>
    <row r="136" spans="1:66" s="3" customFormat="1" ht="12.75" customHeight="1" x14ac:dyDescent="0.25">
      <c r="B136" s="85" t="s">
        <v>8</v>
      </c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  <c r="AP136" s="86"/>
      <c r="AQ136" s="86"/>
      <c r="AR136" s="86"/>
      <c r="AS136" s="86"/>
      <c r="AT136" s="86"/>
      <c r="AU136" s="86"/>
      <c r="AV136" s="86"/>
      <c r="AW136" s="86"/>
      <c r="AX136" s="87"/>
      <c r="AY136" s="88" t="s">
        <v>9</v>
      </c>
      <c r="AZ136" s="88"/>
      <c r="BA136" s="88"/>
      <c r="BB136" s="88"/>
      <c r="BC136" s="88"/>
      <c r="BD136" s="88"/>
      <c r="BE136" s="88">
        <v>1</v>
      </c>
      <c r="BF136" s="88"/>
      <c r="BG136" s="88"/>
      <c r="BH136" s="88"/>
      <c r="BI136" s="88"/>
      <c r="BJ136" s="88"/>
      <c r="BK136" s="88"/>
      <c r="BL136" s="88"/>
      <c r="BM136" s="88"/>
      <c r="BN136" s="88"/>
    </row>
    <row r="137" spans="1:66" s="3" customFormat="1" ht="15" customHeight="1" x14ac:dyDescent="0.25">
      <c r="B137" s="76" t="s">
        <v>57</v>
      </c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8"/>
      <c r="AY137" s="79">
        <v>8010</v>
      </c>
      <c r="AZ137" s="79"/>
      <c r="BA137" s="79"/>
      <c r="BB137" s="79"/>
      <c r="BC137" s="79"/>
      <c r="BD137" s="79"/>
      <c r="BE137" s="80">
        <v>1</v>
      </c>
      <c r="BF137" s="80"/>
      <c r="BG137" s="80"/>
      <c r="BH137" s="80"/>
      <c r="BI137" s="80"/>
      <c r="BJ137" s="80"/>
      <c r="BK137" s="80"/>
      <c r="BL137" s="80"/>
      <c r="BM137" s="80"/>
      <c r="BN137" s="80"/>
    </row>
    <row r="138" spans="1:66" s="3" customFormat="1" ht="27" customHeight="1" x14ac:dyDescent="0.25">
      <c r="B138" s="76" t="s">
        <v>59</v>
      </c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8"/>
      <c r="AY138" s="79">
        <v>8020</v>
      </c>
      <c r="AZ138" s="79"/>
      <c r="BA138" s="79"/>
      <c r="BB138" s="79"/>
      <c r="BC138" s="79"/>
      <c r="BD138" s="79"/>
      <c r="BE138" s="80">
        <v>190</v>
      </c>
      <c r="BF138" s="80"/>
      <c r="BG138" s="80"/>
      <c r="BH138" s="80"/>
      <c r="BI138" s="80"/>
      <c r="BJ138" s="80"/>
      <c r="BK138" s="80"/>
      <c r="BL138" s="80"/>
      <c r="BM138" s="80"/>
      <c r="BN138" s="80"/>
    </row>
    <row r="139" spans="1:66" s="3" customFormat="1" ht="27" customHeight="1" x14ac:dyDescent="0.25">
      <c r="B139" s="76" t="s">
        <v>58</v>
      </c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8"/>
      <c r="AY139" s="79">
        <v>8030</v>
      </c>
      <c r="AZ139" s="79"/>
      <c r="BA139" s="79"/>
      <c r="BB139" s="79"/>
      <c r="BC139" s="79"/>
      <c r="BD139" s="79"/>
      <c r="BE139" s="80">
        <v>4173</v>
      </c>
      <c r="BF139" s="80"/>
      <c r="BG139" s="80"/>
      <c r="BH139" s="80"/>
      <c r="BI139" s="80"/>
      <c r="BJ139" s="80"/>
      <c r="BK139" s="80"/>
      <c r="BL139" s="80"/>
      <c r="BM139" s="80"/>
      <c r="BN139" s="80"/>
    </row>
    <row r="140" spans="1:66" s="3" customFormat="1" ht="27" customHeight="1" x14ac:dyDescent="0.25">
      <c r="B140" s="76" t="s">
        <v>60</v>
      </c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8"/>
      <c r="AY140" s="79">
        <v>8040</v>
      </c>
      <c r="AZ140" s="79"/>
      <c r="BA140" s="79"/>
      <c r="BB140" s="79"/>
      <c r="BC140" s="79"/>
      <c r="BD140" s="79"/>
      <c r="BE140" s="80"/>
      <c r="BF140" s="80"/>
      <c r="BG140" s="80"/>
      <c r="BH140" s="80"/>
      <c r="BI140" s="80"/>
      <c r="BJ140" s="80"/>
      <c r="BK140" s="80"/>
      <c r="BL140" s="80"/>
      <c r="BM140" s="80"/>
      <c r="BN140" s="80"/>
    </row>
    <row r="141" spans="1:66" s="3" customFormat="1" ht="32.25" customHeight="1" x14ac:dyDescent="0.25"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</row>
    <row r="142" spans="1:66" customFormat="1" ht="15" x14ac:dyDescent="0.25">
      <c r="A142" s="38" t="s">
        <v>123</v>
      </c>
      <c r="B142" s="38"/>
    </row>
    <row r="143" spans="1:66" customFormat="1" ht="15" x14ac:dyDescent="0.25">
      <c r="A143" s="38"/>
      <c r="B143" s="38"/>
    </row>
    <row r="144" spans="1:66" customFormat="1" ht="15" x14ac:dyDescent="0.25">
      <c r="A144" s="38"/>
      <c r="B144" s="38"/>
    </row>
    <row r="145" spans="1:75" customFormat="1" ht="15" x14ac:dyDescent="0.25">
      <c r="A145" s="38" t="s">
        <v>116</v>
      </c>
      <c r="B145" s="38"/>
    </row>
    <row r="146" spans="1:75" customFormat="1" ht="15" x14ac:dyDescent="0.25">
      <c r="A146" s="38" t="s">
        <v>124</v>
      </c>
      <c r="B146" s="38"/>
    </row>
    <row r="147" spans="1:75" s="20" customFormat="1" ht="12.75" customHeight="1" x14ac:dyDescent="0.2"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  <c r="X147" s="81"/>
      <c r="Y147" s="81"/>
      <c r="Z147" s="81"/>
      <c r="AA147" s="81"/>
      <c r="AB147" s="81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81"/>
      <c r="AP147" s="81"/>
      <c r="AQ147" s="81"/>
      <c r="AR147" s="81"/>
      <c r="AS147" s="81"/>
      <c r="AT147" s="81"/>
      <c r="AU147" s="81"/>
      <c r="AV147" s="81"/>
      <c r="AW147" s="81"/>
      <c r="AX147" s="81"/>
      <c r="AY147" s="81"/>
      <c r="AZ147" s="81"/>
      <c r="BA147" s="81"/>
      <c r="BB147" s="81"/>
      <c r="BC147" s="81"/>
      <c r="BD147" s="81"/>
      <c r="BE147" s="81"/>
      <c r="BF147" s="81"/>
      <c r="BG147" s="81"/>
      <c r="BH147" s="81"/>
      <c r="BI147" s="81"/>
      <c r="BJ147" s="81"/>
      <c r="BK147" s="81"/>
      <c r="BL147" s="81"/>
      <c r="BM147" s="81"/>
    </row>
    <row r="148" spans="1:75" customFormat="1" ht="15" x14ac:dyDescent="0.25">
      <c r="A148" s="45" t="s">
        <v>119</v>
      </c>
    </row>
    <row r="149" spans="1:75" customFormat="1" ht="15" x14ac:dyDescent="0.25">
      <c r="A149" s="46" t="s">
        <v>120</v>
      </c>
    </row>
    <row r="150" spans="1:75" s="3" customFormat="1" ht="20.25" customHeight="1" x14ac:dyDescent="0.2"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</row>
    <row r="151" spans="1:75" s="3" customFormat="1" ht="12.75" customHeight="1" x14ac:dyDescent="0.25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</row>
    <row r="152" spans="1:75" ht="12.75" customHeight="1" x14ac:dyDescent="0.25"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/>
      <c r="BO152" s="26"/>
      <c r="BP152" s="26"/>
      <c r="BQ152" s="26"/>
      <c r="BR152" s="26"/>
      <c r="BS152" s="26"/>
      <c r="BT152" s="26"/>
      <c r="BU152" s="26"/>
      <c r="BV152" s="26"/>
      <c r="BW152" s="26"/>
    </row>
    <row r="153" spans="1:75" ht="12.75" customHeight="1" x14ac:dyDescent="0.25"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  <c r="BJ153" s="26"/>
      <c r="BK153" s="26"/>
      <c r="BL153" s="26"/>
      <c r="BM153" s="26"/>
      <c r="BN153" s="26"/>
      <c r="BO153" s="26"/>
      <c r="BP153" s="26"/>
      <c r="BQ153" s="26"/>
      <c r="BR153" s="26"/>
      <c r="BS153" s="26"/>
      <c r="BT153" s="26"/>
      <c r="BU153" s="26"/>
      <c r="BV153" s="26"/>
      <c r="BW153" s="26"/>
    </row>
    <row r="154" spans="1:75" ht="12.75" customHeight="1" x14ac:dyDescent="0.25"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  <c r="BJ154" s="26"/>
      <c r="BK154" s="26"/>
      <c r="BL154" s="26"/>
      <c r="BM154" s="26"/>
      <c r="BN154" s="26"/>
      <c r="BO154" s="26"/>
      <c r="BP154" s="26"/>
      <c r="BQ154" s="26"/>
      <c r="BR154" s="26"/>
      <c r="BS154" s="26"/>
      <c r="BT154" s="26"/>
      <c r="BU154" s="26"/>
      <c r="BV154" s="26"/>
      <c r="BW154" s="26"/>
    </row>
    <row r="155" spans="1:75" ht="12.75" customHeight="1" x14ac:dyDescent="0.25"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26"/>
    </row>
  </sheetData>
  <mergeCells count="306">
    <mergeCell ref="BT85:CD85"/>
    <mergeCell ref="BQ64:CX64"/>
    <mergeCell ref="BQ65:CX65"/>
    <mergeCell ref="BQ66:CX66"/>
    <mergeCell ref="BQ67:CX67"/>
    <mergeCell ref="BQ68:CX68"/>
    <mergeCell ref="BQ69:CX69"/>
    <mergeCell ref="BQ70:CX70"/>
    <mergeCell ref="BQ71:CX71"/>
    <mergeCell ref="BQ72:CX72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BI1:BJ1"/>
    <mergeCell ref="BK1:BL1"/>
    <mergeCell ref="C22:BN22"/>
    <mergeCell ref="C23:K23"/>
    <mergeCell ref="L23:BM23"/>
    <mergeCell ref="C24:W24"/>
    <mergeCell ref="X24:BM24"/>
    <mergeCell ref="C25:BM25"/>
    <mergeCell ref="C26:BM26"/>
    <mergeCell ref="C27:BM27"/>
    <mergeCell ref="A11:BN11"/>
    <mergeCell ref="Y12:AA12"/>
    <mergeCell ref="AB12:AJ12"/>
    <mergeCell ref="AK12:AR12"/>
    <mergeCell ref="Z13:AL13"/>
    <mergeCell ref="B15:AI15"/>
    <mergeCell ref="AJ15:AU15"/>
    <mergeCell ref="AV15:BN20"/>
    <mergeCell ref="B16:AI20"/>
    <mergeCell ref="AJ16:AU20"/>
    <mergeCell ref="B44:BM44"/>
    <mergeCell ref="C34:BM34"/>
    <mergeCell ref="C28:BM28"/>
    <mergeCell ref="C29:BM29"/>
    <mergeCell ref="C30:AW30"/>
    <mergeCell ref="AX30:BM30"/>
    <mergeCell ref="C31:BM31"/>
    <mergeCell ref="C32:BM32"/>
    <mergeCell ref="C33:BM33"/>
    <mergeCell ref="B36:M36"/>
    <mergeCell ref="N36:BM36"/>
    <mergeCell ref="B38:Q38"/>
    <mergeCell ref="R38:BM38"/>
    <mergeCell ref="B40:AO40"/>
    <mergeCell ref="AP40:BM40"/>
    <mergeCell ref="B42:BM42"/>
    <mergeCell ref="B43:BM43"/>
    <mergeCell ref="B60:BM60"/>
    <mergeCell ref="B61:BM61"/>
    <mergeCell ref="B62:AH62"/>
    <mergeCell ref="AI62:AM62"/>
    <mergeCell ref="AN62:AX62"/>
    <mergeCell ref="AY62:BM62"/>
    <mergeCell ref="B63:AH63"/>
    <mergeCell ref="AI63:AM63"/>
    <mergeCell ref="AN63:AX63"/>
    <mergeCell ref="AY63:BM63"/>
    <mergeCell ref="B64:AH64"/>
    <mergeCell ref="AI64:AM64"/>
    <mergeCell ref="AN64:AX64"/>
    <mergeCell ref="AY64:BM64"/>
    <mergeCell ref="B65:AH65"/>
    <mergeCell ref="AI65:AM65"/>
    <mergeCell ref="AN65:AX65"/>
    <mergeCell ref="AY65:BM65"/>
    <mergeCell ref="B66:AH66"/>
    <mergeCell ref="AI66:AM66"/>
    <mergeCell ref="AN66:AX66"/>
    <mergeCell ref="AY66:BM66"/>
    <mergeCell ref="B67:AH67"/>
    <mergeCell ref="AI67:AM67"/>
    <mergeCell ref="AN67:AX67"/>
    <mergeCell ref="AY67:BM67"/>
    <mergeCell ref="B68:AH68"/>
    <mergeCell ref="AI68:AM68"/>
    <mergeCell ref="AN68:AX68"/>
    <mergeCell ref="AY68:BM68"/>
    <mergeCell ref="B69:BM69"/>
    <mergeCell ref="B70:AH70"/>
    <mergeCell ref="AI70:AM70"/>
    <mergeCell ref="AN70:AX70"/>
    <mergeCell ref="AY70:BM70"/>
    <mergeCell ref="B71:AH71"/>
    <mergeCell ref="AI71:AM71"/>
    <mergeCell ref="AN71:AX71"/>
    <mergeCell ref="AY71:BM71"/>
    <mergeCell ref="B72:AH72"/>
    <mergeCell ref="AI72:AM72"/>
    <mergeCell ref="AN72:AX72"/>
    <mergeCell ref="AY72:BM72"/>
    <mergeCell ref="B74:BN74"/>
    <mergeCell ref="B75:BN75"/>
    <mergeCell ref="B76:AP76"/>
    <mergeCell ref="AQ76:AV76"/>
    <mergeCell ref="AW76:BE76"/>
    <mergeCell ref="BF76:BN76"/>
    <mergeCell ref="B77:AP77"/>
    <mergeCell ref="AQ77:AV77"/>
    <mergeCell ref="AW77:BE77"/>
    <mergeCell ref="BF77:BN77"/>
    <mergeCell ref="B78:AP78"/>
    <mergeCell ref="AQ78:AV78"/>
    <mergeCell ref="AW78:BE78"/>
    <mergeCell ref="BF78:BN78"/>
    <mergeCell ref="B79:AP79"/>
    <mergeCell ref="AQ79:AV79"/>
    <mergeCell ref="AW79:BE79"/>
    <mergeCell ref="BF79:BN79"/>
    <mergeCell ref="B80:AP80"/>
    <mergeCell ref="AQ80:AV80"/>
    <mergeCell ref="AW80:BE80"/>
    <mergeCell ref="BF80:BN80"/>
    <mergeCell ref="B81:BN81"/>
    <mergeCell ref="B82:BN82"/>
    <mergeCell ref="B83:AT83"/>
    <mergeCell ref="AU83:BA83"/>
    <mergeCell ref="BB83:BN83"/>
    <mergeCell ref="B84:AT84"/>
    <mergeCell ref="AU84:BA84"/>
    <mergeCell ref="BB84:BN84"/>
    <mergeCell ref="B85:AT85"/>
    <mergeCell ref="AU85:BA85"/>
    <mergeCell ref="BB85:BN85"/>
    <mergeCell ref="B86:AT86"/>
    <mergeCell ref="AU86:BA86"/>
    <mergeCell ref="BB86:BN86"/>
    <mergeCell ref="B87:AT87"/>
    <mergeCell ref="AU87:BA87"/>
    <mergeCell ref="BB87:BN87"/>
    <mergeCell ref="B88:AT88"/>
    <mergeCell ref="AU88:BA88"/>
    <mergeCell ref="BB88:BN88"/>
    <mergeCell ref="B89:AT89"/>
    <mergeCell ref="AU89:BA89"/>
    <mergeCell ref="BB89:BN89"/>
    <mergeCell ref="B90:AT90"/>
    <mergeCell ref="AU90:BA90"/>
    <mergeCell ref="BB90:BN90"/>
    <mergeCell ref="B91:AT91"/>
    <mergeCell ref="AU91:BA91"/>
    <mergeCell ref="BB91:BN91"/>
    <mergeCell ref="B95:AT95"/>
    <mergeCell ref="AU95:BA95"/>
    <mergeCell ref="BB95:BN95"/>
    <mergeCell ref="B98:BN98"/>
    <mergeCell ref="V99:X99"/>
    <mergeCell ref="Y99:AN99"/>
    <mergeCell ref="AO99:AT99"/>
    <mergeCell ref="B100:BN100"/>
    <mergeCell ref="B92:AT92"/>
    <mergeCell ref="AU92:BA92"/>
    <mergeCell ref="BB92:BN92"/>
    <mergeCell ref="B93:AT93"/>
    <mergeCell ref="AU93:BA93"/>
    <mergeCell ref="BB93:BN93"/>
    <mergeCell ref="B94:AT94"/>
    <mergeCell ref="AU94:BA94"/>
    <mergeCell ref="BB94:BN94"/>
    <mergeCell ref="B101:AU101"/>
    <mergeCell ref="AV101:BB101"/>
    <mergeCell ref="BC101:BN101"/>
    <mergeCell ref="B102:AU102"/>
    <mergeCell ref="AV102:BB102"/>
    <mergeCell ref="BC102:BN102"/>
    <mergeCell ref="B103:AU103"/>
    <mergeCell ref="AV103:BB103"/>
    <mergeCell ref="BC103:BN103"/>
    <mergeCell ref="B104:AU104"/>
    <mergeCell ref="AV104:BB105"/>
    <mergeCell ref="BC104:BN105"/>
    <mergeCell ref="B105:AU105"/>
    <mergeCell ref="B106:AU106"/>
    <mergeCell ref="AV106:BB106"/>
    <mergeCell ref="BC106:BN106"/>
    <mergeCell ref="B107:AU107"/>
    <mergeCell ref="AV107:BB107"/>
    <mergeCell ref="BC107:BN107"/>
    <mergeCell ref="B108:AU108"/>
    <mergeCell ref="AV108:BB108"/>
    <mergeCell ref="BC108:BN108"/>
    <mergeCell ref="B109:AU109"/>
    <mergeCell ref="AV109:BB109"/>
    <mergeCell ref="BC109:BN109"/>
    <mergeCell ref="B110:AU110"/>
    <mergeCell ref="AV110:BB110"/>
    <mergeCell ref="BC110:BN110"/>
    <mergeCell ref="B111:AU111"/>
    <mergeCell ref="AV111:BB111"/>
    <mergeCell ref="BC111:BN111"/>
    <mergeCell ref="B112:AU112"/>
    <mergeCell ref="AV112:BB112"/>
    <mergeCell ref="BC112:BN112"/>
    <mergeCell ref="B113:AU113"/>
    <mergeCell ref="AV113:BB113"/>
    <mergeCell ref="BC113:BN113"/>
    <mergeCell ref="B114:AU114"/>
    <mergeCell ref="AV114:BB114"/>
    <mergeCell ref="BC114:BN114"/>
    <mergeCell ref="B115:AU115"/>
    <mergeCell ref="AV115:BB115"/>
    <mergeCell ref="BC115:BN115"/>
    <mergeCell ref="B116:AU116"/>
    <mergeCell ref="AV116:BB116"/>
    <mergeCell ref="BC116:BN116"/>
    <mergeCell ref="B117:AU117"/>
    <mergeCell ref="AV117:BB117"/>
    <mergeCell ref="BC117:BN117"/>
    <mergeCell ref="B118:AU118"/>
    <mergeCell ref="AV118:BB118"/>
    <mergeCell ref="BC118:BN118"/>
    <mergeCell ref="B119:BN119"/>
    <mergeCell ref="B121:Y122"/>
    <mergeCell ref="Z121:AD122"/>
    <mergeCell ref="AE121:AP122"/>
    <mergeCell ref="AQ121:BB122"/>
    <mergeCell ref="BC121:BN122"/>
    <mergeCell ref="B123:Y123"/>
    <mergeCell ref="Z123:AD123"/>
    <mergeCell ref="AE123:AP123"/>
    <mergeCell ref="AQ123:BB123"/>
    <mergeCell ref="BC123:BN123"/>
    <mergeCell ref="B124:BN124"/>
    <mergeCell ref="B125:Y125"/>
    <mergeCell ref="Z125:AD125"/>
    <mergeCell ref="AE125:AP125"/>
    <mergeCell ref="AQ125:BB125"/>
    <mergeCell ref="BC125:BN125"/>
    <mergeCell ref="B126:Y126"/>
    <mergeCell ref="Z126:AD126"/>
    <mergeCell ref="AE126:AP126"/>
    <mergeCell ref="AQ126:BB126"/>
    <mergeCell ref="BC126:BN126"/>
    <mergeCell ref="B127:BN127"/>
    <mergeCell ref="B128:Y128"/>
    <mergeCell ref="Z128:AD128"/>
    <mergeCell ref="AE128:AP128"/>
    <mergeCell ref="AQ128:BB128"/>
    <mergeCell ref="BC128:BN129"/>
    <mergeCell ref="B129:Y129"/>
    <mergeCell ref="Z129:AD129"/>
    <mergeCell ref="AE129:AP129"/>
    <mergeCell ref="AQ129:BB129"/>
    <mergeCell ref="B132:BN132"/>
    <mergeCell ref="B133:BN133"/>
    <mergeCell ref="B134:BN134"/>
    <mergeCell ref="B135:AX135"/>
    <mergeCell ref="AY135:BD135"/>
    <mergeCell ref="BE135:BN135"/>
    <mergeCell ref="B136:AX136"/>
    <mergeCell ref="AY136:BD136"/>
    <mergeCell ref="BE136:BN136"/>
    <mergeCell ref="B140:AX140"/>
    <mergeCell ref="AY140:BD140"/>
    <mergeCell ref="BE140:BN140"/>
    <mergeCell ref="B147:AB147"/>
    <mergeCell ref="AO147:BM147"/>
    <mergeCell ref="B137:AX137"/>
    <mergeCell ref="AY137:BD137"/>
    <mergeCell ref="BE137:BN137"/>
    <mergeCell ref="B138:AX138"/>
    <mergeCell ref="AY138:BD138"/>
    <mergeCell ref="BE138:BN138"/>
    <mergeCell ref="B139:AX139"/>
    <mergeCell ref="AY139:BD139"/>
    <mergeCell ref="BE139:BN139"/>
    <mergeCell ref="B46:U46"/>
    <mergeCell ref="V46:AX47"/>
    <mergeCell ref="AY46:BA46"/>
    <mergeCell ref="BB46:BD46"/>
    <mergeCell ref="BE46:BG46"/>
    <mergeCell ref="BH46:BJ46"/>
    <mergeCell ref="BK46:BM46"/>
    <mergeCell ref="B49:BM49"/>
    <mergeCell ref="B50:BM50"/>
    <mergeCell ref="B55:S55"/>
    <mergeCell ref="T55:BN55"/>
    <mergeCell ref="B57:BN57"/>
    <mergeCell ref="B51:AV51"/>
    <mergeCell ref="AW51:AX51"/>
    <mergeCell ref="AY51:BA51"/>
    <mergeCell ref="BB51:BD51"/>
    <mergeCell ref="BE51:BG51"/>
    <mergeCell ref="BH51:BJ51"/>
    <mergeCell ref="BK51:BM51"/>
    <mergeCell ref="B52:S52"/>
    <mergeCell ref="B53:AI53"/>
    <mergeCell ref="AK53:AM53"/>
    <mergeCell ref="AN53:AP53"/>
    <mergeCell ref="AQ53:AS53"/>
    <mergeCell ref="AT53:AV53"/>
    <mergeCell ref="AW53:AX53"/>
    <mergeCell ref="AY53:BA53"/>
    <mergeCell ref="BB53:BD53"/>
    <mergeCell ref="BE53:BG53"/>
    <mergeCell ref="BH53:BJ53"/>
    <mergeCell ref="BK53:BM53"/>
  </mergeCells>
  <printOptions horizontalCentered="1"/>
  <pageMargins left="0.78740157480314965" right="0.39370078740157483" top="0.39370078740157483" bottom="0.39370078740157483" header="0" footer="0"/>
  <pageSetup paperSize="9" scale="89" orientation="portrait" r:id="rId1"/>
  <rowBreaks count="3" manualBreakCount="3">
    <brk id="59" max="16383" man="1"/>
    <brk id="96" max="16383" man="1"/>
    <brk id="130" max="16383" man="1"/>
  </rowBreaks>
  <ignoredErrors>
    <ignoredError sqref="AV1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12.03.2019</vt:lpstr>
      <vt:lpstr>'12.03.2019'!Область_печати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2020-02-07T11:44:21Z</dcterms:modified>
</cp:coreProperties>
</file>