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ГЛАВНИЙ БУХГАЛТЕР\РІЧНИЙ ЗВІТ 2021\звіти про виконання паспортів бюджетних програм\"/>
    </mc:Choice>
  </mc:AlternateContent>
  <xr:revisionPtr revIDLastSave="0" documentId="13_ncr:1_{AFE9A2F5-4940-4685-B1CF-B5BE3CC5A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5061" sheetId="1" r:id="rId1"/>
  </sheets>
  <definedNames>
    <definedName name="_xlnm.Print_Area" localSheetId="0">КПК0215061!$A$1:$BQ$88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H75" i="1" l="1"/>
  <c r="BC75" i="1"/>
  <c r="BH72" i="1"/>
  <c r="BC72" i="1"/>
  <c r="BH70" i="1"/>
  <c r="BC70" i="1"/>
  <c r="BH67" i="1"/>
  <c r="BC67" i="1"/>
  <c r="BH65" i="1"/>
  <c r="BC65" i="1"/>
  <c r="BB56" i="1"/>
  <c r="AW56" i="1"/>
  <c r="BG56" i="1" s="1"/>
  <c r="AQ56" i="1"/>
  <c r="AA56" i="1"/>
  <c r="BB54" i="1"/>
  <c r="AW54" i="1"/>
  <c r="AQ54" i="1"/>
  <c r="AA54" i="1"/>
  <c r="BI46" i="1"/>
  <c r="BD46" i="1"/>
  <c r="AZ46" i="1"/>
  <c r="AK46" i="1"/>
  <c r="BI44" i="1"/>
  <c r="BD44" i="1"/>
  <c r="AZ44" i="1"/>
  <c r="AK44" i="1"/>
  <c r="BI42" i="1"/>
  <c r="BD42" i="1"/>
  <c r="AZ42" i="1"/>
  <c r="AK42" i="1"/>
  <c r="BG54" i="1" l="1"/>
  <c r="BN46" i="1"/>
  <c r="BN44" i="1"/>
  <c r="BN42" i="1"/>
</calcChain>
</file>

<file path=xl/sharedStrings.xml><?xml version="1.0" encoding="utf-8"?>
<sst xmlns="http://schemas.openxmlformats.org/spreadsheetml/2006/main" count="192" uniqueCount="122">
  <si>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</si>
  <si>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</si>
  <si>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</si>
  <si>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</si>
  <si>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</si>
  <si>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</si>
  <si>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</si>
  <si>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</si>
  <si>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</si>
  <si>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</si>
  <si>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</si>
  <si>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</si>
  <si>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</si>
  <si>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</si>
  <si>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</si>
  <si>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</si>
  <si>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</si>
  <si>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</si>
  <si>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</si>
  <si>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</si>
  <si>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</si>
  <si>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</si>
  <si>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</si>
  <si>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</si>
  <si>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</si>
  <si>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</si>
  <si>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</si>
  <si>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</si>
  <si>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</si>
  <si>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</si>
  <si>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</si>
  <si>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</si>
  <si>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</si>
  <si>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</si>
  <si>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</si>
  <si>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</si>
  <si>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</si>
  <si>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</si>
  <si>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</si>
  <si>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</si>
  <si>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</si>
  <si>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</si>
  <si>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</si>
  <si>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</si>
  <si>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</si>
  <si>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</si>
  <si>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</si>
  <si>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</si>
  <si>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</si>
  <si>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</si>
  <si>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</si>
  <si>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</si>
  <si>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</si>
  <si>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</si>
  <si>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</si>
  <si>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</si>
  <si>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</si>
  <si>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</si>
  <si>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</si>
  <si>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</si>
  <si>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</si>
  <si>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</si>
  <si>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</si>
  <si>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</si>
  <si>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</si>
  <si>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</si>
  <si>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Сприяння фізичному і духовному розвитку населення регіону, формування мотивації щодо фізичного виховання і спорту для свіх, як важливих чинників забезпечення здорового способу життя</t>
  </si>
  <si>
    <t>Організація фізкультурно-оздоровчої діяльності, проведення масових фізкультурно-оздоровчих і спортивних заходів</t>
  </si>
  <si>
    <t>За  рахунок коштів районного у місті бюджету на організацію фізкультурно-оздоровчої діяльності, проведення масових фізкультурно-оздоровчих і спортивних заходів</t>
  </si>
  <si>
    <t>C43:BQ43</t>
  </si>
  <si>
    <t>економія бюджетних коштів за укладеними договорами</t>
  </si>
  <si>
    <t>За рахунок субвенції з міського бюджету на реалізацію заходів проєктів - переможців конкурсу місцевого розвитку "Громадський бюджет - 2021"</t>
  </si>
  <si>
    <t>C45:BQ45</t>
  </si>
  <si>
    <t>не реалізований проект "Громадського бюджету-2021"</t>
  </si>
  <si>
    <t>УСЬОГО</t>
  </si>
  <si>
    <t>A55:BL55</t>
  </si>
  <si>
    <t>економія бюджетних коштів за укладеними договорами, не реалізований  проект "Громадський бюджет-2021"</t>
  </si>
  <si>
    <t>Усього</t>
  </si>
  <si>
    <t>затрат</t>
  </si>
  <si>
    <t/>
  </si>
  <si>
    <t>обсяг поточних видатків</t>
  </si>
  <si>
    <t>грн.</t>
  </si>
  <si>
    <t>Рішення Саксаганської районної у місті ради від 23 грудня 2020 року м. Кривий Ріг №11 «Про бюджет Саксаганського району у місті Кривому Розі у складі_x000D_
Криворізької міської територіальної громади у Криворізькому районі у Дніпропетровській області на 2021 рік (04578606000)»</t>
  </si>
  <si>
    <t>C66:BQ66</t>
  </si>
  <si>
    <t>Пояснення щодо причин розбіжностей між фактичними та затвердженими результативними показниками: економія бюджетних коштів за укладеними договорами, не реалізований проект "Громадського бюджету-2021"</t>
  </si>
  <si>
    <t>Кількість заходів, які здійснюються на території регіону безпосередньо структурним підрозділом ОМС</t>
  </si>
  <si>
    <t>од.</t>
  </si>
  <si>
    <t>План роботи</t>
  </si>
  <si>
    <t>C68:BQ68</t>
  </si>
  <si>
    <t>Пояснення щодо причин розбіжностей між фактичними та затвердженими результативними показниками: не реалізований проект "Громадського бюджету-2021"</t>
  </si>
  <si>
    <t>продукту</t>
  </si>
  <si>
    <t>кількість учасників заходів, які здійснюються на території району безпосередньо структурними підрозділом ОМС</t>
  </si>
  <si>
    <t>Розрахункові (прогнозні) показники щодо кількості учасників заходів на підставі фактичних даних за минулі роки</t>
  </si>
  <si>
    <t>ефективності</t>
  </si>
  <si>
    <t>середні витрати на проведення одного заходу</t>
  </si>
  <si>
    <t>Розрахунковий показник</t>
  </si>
  <si>
    <t>C73:BQ73</t>
  </si>
  <si>
    <t>Пояснення щодо причин розбіжностей між фактичними та затвердженими результативними показниками: зменшення показника за рахунок не реалізованого заходу</t>
  </si>
  <si>
    <t>якості</t>
  </si>
  <si>
    <t>динаміка** кількості людей, охоплених регіональними заходами  (порівняно з минулим роком)</t>
  </si>
  <si>
    <t>відс.</t>
  </si>
  <si>
    <t>розрахунковий показник</t>
  </si>
  <si>
    <t>C76:BQ76</t>
  </si>
  <si>
    <t>Аналіз стану виконання результативних показників: Аналіз стану виконання результативних показників по КПКВК  0215061 "Забезпечення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регіону" показує, що протягом року не всі напрямки використання бюджетних коштів були виконанні, так з обєктивних причин не було реалізовано проект "Громадського бюджету 2021" на суму 199 905,00 гривень._x000D_
Протягом 2021 року здійснення видатків проводилось відповідно до обсягу фінансування, визначеного паспортом бюджетної програми. _x000D_
Передбачено -223370,00 гривень, касові витрати -23369,90 гривень.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</si>
  <si>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</si>
  <si>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Не зважаючи на те, що у 2021 році один з напрямків реалізований не був,  мету програми  досягнуто - 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спорту.</t>
  </si>
  <si>
    <t>0200000</t>
  </si>
  <si>
    <t>Виконавчий комітет Саксаганської районної у місті ради</t>
  </si>
  <si>
    <t>Голова Саксаганської районної у місті ради</t>
  </si>
  <si>
    <t>Завідуюча відділом бухгалтерського обліку - головний бухгалтер</t>
  </si>
  <si>
    <t>Василь Старовойт</t>
  </si>
  <si>
    <t>Лілія Куркіна</t>
  </si>
  <si>
    <t>05410872</t>
  </si>
  <si>
    <t>0457860600</t>
  </si>
  <si>
    <t xml:space="preserve">  гривень</t>
  </si>
  <si>
    <t>місцевого бюджету на 2021  рік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</si>
  <si>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</si>
  <si>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</si>
  <si>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0210000</t>
  </si>
  <si>
    <t>5061</t>
  </si>
  <si>
    <t>0810</t>
  </si>
  <si>
    <t>Програма розвитку фізичної культури і спорту в Саксаганському районі на 2021-2023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</si>
</sst>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7" fillId="0" borderId="0" xfId="0" applyFont="1"/>
    <xf numFmtId="0" fontId="19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2" fontId="2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top" wrapText="1"/>
    </xf>
    <xf numFmtId="0" fontId="1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4" fontId="18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4" fontId="11" fillId="0" borderId="4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1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8"/>
  <sheetViews>
    <sheetView tabSelected="1" view="pageBreakPreview" topLeftCell="A42" zoomScale="60" zoomScaleNormal="100" workbookViewId="0">
      <selection activeCell="A55" sqref="A55:BL55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111" t="s">
        <v>52</v>
      </c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</row>
    <row r="3" spans="1:64" ht="9" customHeight="1" x14ac:dyDescent="0.2"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</row>
    <row r="4" spans="1:64" ht="15.75" customHeight="1" x14ac:dyDescent="0.2"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</row>
    <row r="7" spans="1:64" ht="9.75" hidden="1" customHeight="1" x14ac:dyDescent="0.2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</row>
    <row r="8" spans="1:64" ht="9.75" hidden="1" customHeight="1" x14ac:dyDescent="0.2">
      <c r="A8" s="112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</row>
    <row r="9" spans="1:64" ht="8.25" hidden="1" customHeight="1" x14ac:dyDescent="0.2">
      <c r="A9" s="112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</row>
    <row r="10" spans="1:64" ht="15.75" x14ac:dyDescent="0.2">
      <c r="A10" s="117" t="s">
        <v>20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</row>
    <row r="11" spans="1:64" ht="15.75" customHeight="1" x14ac:dyDescent="0.2">
      <c r="A11" s="117" t="s">
        <v>38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</row>
    <row r="12" spans="1:64" ht="15.75" customHeight="1" x14ac:dyDescent="0.2">
      <c r="A12" s="117" t="s">
        <v>115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8" t="s">
        <v>106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9"/>
      <c r="N14" s="120" t="s">
        <v>107</v>
      </c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20"/>
      <c r="AU14" s="118" t="s">
        <v>112</v>
      </c>
      <c r="AV14" s="119"/>
      <c r="AW14" s="119"/>
      <c r="AX14" s="119"/>
      <c r="AY14" s="119"/>
      <c r="AZ14" s="119"/>
      <c r="BA14" s="119"/>
      <c r="BB14" s="11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122" t="s">
        <v>57</v>
      </c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21"/>
      <c r="N15" s="123" t="s">
        <v>58</v>
      </c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21"/>
      <c r="AU15" s="122" t="s">
        <v>59</v>
      </c>
      <c r="AV15" s="122"/>
      <c r="AW15" s="122"/>
      <c r="AX15" s="122"/>
      <c r="AY15" s="122"/>
      <c r="AZ15" s="122"/>
      <c r="BA15" s="122"/>
      <c r="BB15" s="122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8" t="s">
        <v>118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9"/>
      <c r="N17" s="120" t="s">
        <v>107</v>
      </c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20"/>
      <c r="AU17" s="118" t="s">
        <v>112</v>
      </c>
      <c r="AV17" s="119"/>
      <c r="AW17" s="119"/>
      <c r="AX17" s="119"/>
      <c r="AY17" s="119"/>
      <c r="AZ17" s="119"/>
      <c r="BA17" s="119"/>
      <c r="BB17" s="11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122" t="s">
        <v>57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21"/>
      <c r="N18" s="123" t="s">
        <v>60</v>
      </c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21"/>
      <c r="AU18" s="122" t="s">
        <v>59</v>
      </c>
      <c r="AV18" s="122"/>
      <c r="AW18" s="122"/>
      <c r="AX18" s="122"/>
      <c r="AY18" s="122"/>
      <c r="AZ18" s="122"/>
      <c r="BA18" s="122"/>
      <c r="BB18" s="122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57" customHeight="1" x14ac:dyDescent="0.2">
      <c r="A20" s="18" t="s">
        <v>37</v>
      </c>
      <c r="B20" s="118" t="s">
        <v>116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/>
      <c r="N20" s="118" t="s">
        <v>119</v>
      </c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24"/>
      <c r="AA20" s="118" t="s">
        <v>120</v>
      </c>
      <c r="AB20" s="119"/>
      <c r="AC20" s="119"/>
      <c r="AD20" s="119"/>
      <c r="AE20" s="119"/>
      <c r="AF20" s="119"/>
      <c r="AG20" s="119"/>
      <c r="AH20" s="119"/>
      <c r="AI20" s="119"/>
      <c r="AJ20" s="24"/>
      <c r="AK20" s="127" t="s">
        <v>117</v>
      </c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24"/>
      <c r="BE20" s="118" t="s">
        <v>113</v>
      </c>
      <c r="BF20" s="119"/>
      <c r="BG20" s="119"/>
      <c r="BH20" s="119"/>
      <c r="BI20" s="119"/>
      <c r="BJ20" s="119"/>
      <c r="BK20" s="119"/>
      <c r="BL20" s="119"/>
    </row>
    <row r="21" spans="1:79" ht="23.25" customHeight="1" x14ac:dyDescent="0.2">
      <c r="A21"/>
      <c r="B21" s="122" t="s">
        <v>57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/>
      <c r="N21" s="122" t="s">
        <v>61</v>
      </c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27"/>
      <c r="AA21" s="125" t="s">
        <v>62</v>
      </c>
      <c r="AB21" s="125"/>
      <c r="AC21" s="125"/>
      <c r="AD21" s="125"/>
      <c r="AE21" s="125"/>
      <c r="AF21" s="125"/>
      <c r="AG21" s="125"/>
      <c r="AH21" s="125"/>
      <c r="AI21" s="125"/>
      <c r="AJ21" s="27"/>
      <c r="AK21" s="126" t="s">
        <v>63</v>
      </c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27"/>
      <c r="BE21" s="122" t="s">
        <v>64</v>
      </c>
      <c r="BF21" s="122"/>
      <c r="BG21" s="122"/>
      <c r="BH21" s="122"/>
      <c r="BI21" s="122"/>
      <c r="BJ21" s="122"/>
      <c r="BK21" s="122"/>
      <c r="BL21" s="122"/>
    </row>
    <row r="22" spans="1:79" ht="6.75" customHeight="1" x14ac:dyDescent="0.2"/>
    <row r="23" spans="1:79" ht="15.75" customHeight="1" x14ac:dyDescent="0.2">
      <c r="A23" s="71" t="s">
        <v>43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</row>
    <row r="24" spans="1:79" ht="27.75" customHeight="1" x14ac:dyDescent="0.2">
      <c r="A24" s="80" t="s">
        <v>3</v>
      </c>
      <c r="B24" s="80"/>
      <c r="C24" s="80"/>
      <c r="D24" s="80"/>
      <c r="E24" s="80"/>
      <c r="F24" s="80"/>
      <c r="G24" s="81" t="s">
        <v>41</v>
      </c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3"/>
    </row>
    <row r="25" spans="1:79" ht="10.5" hidden="1" customHeight="1" x14ac:dyDescent="0.2">
      <c r="A25" s="67" t="s">
        <v>39</v>
      </c>
      <c r="B25" s="67"/>
      <c r="C25" s="67"/>
      <c r="D25" s="67"/>
      <c r="E25" s="67"/>
      <c r="F25" s="67"/>
      <c r="G25" s="84" t="s">
        <v>16</v>
      </c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6"/>
      <c r="CA25" s="1" t="s">
        <v>55</v>
      </c>
    </row>
    <row r="26" spans="1:79" ht="12.75" customHeight="1" x14ac:dyDescent="0.2">
      <c r="A26" s="67">
        <v>1</v>
      </c>
      <c r="B26" s="67"/>
      <c r="C26" s="67"/>
      <c r="D26" s="67"/>
      <c r="E26" s="67"/>
      <c r="F26" s="67"/>
      <c r="G26" s="68" t="s">
        <v>66</v>
      </c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70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71" t="s">
        <v>44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</row>
    <row r="29" spans="1:79" ht="15.95" customHeight="1" x14ac:dyDescent="0.2">
      <c r="A29" s="124" t="s">
        <v>104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1"/>
      <c r="BL29" s="121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71" t="s">
        <v>45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</row>
    <row r="32" spans="1:79" ht="27.75" customHeight="1" x14ac:dyDescent="0.2">
      <c r="A32" s="80" t="s">
        <v>3</v>
      </c>
      <c r="B32" s="80"/>
      <c r="C32" s="80"/>
      <c r="D32" s="80"/>
      <c r="E32" s="80"/>
      <c r="F32" s="80"/>
      <c r="G32" s="81" t="s">
        <v>42</v>
      </c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3"/>
    </row>
    <row r="33" spans="1:80" ht="10.5" hidden="1" customHeight="1" x14ac:dyDescent="0.2">
      <c r="A33" s="67" t="s">
        <v>15</v>
      </c>
      <c r="B33" s="67"/>
      <c r="C33" s="67"/>
      <c r="D33" s="67"/>
      <c r="E33" s="67"/>
      <c r="F33" s="67"/>
      <c r="G33" s="84" t="s">
        <v>16</v>
      </c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6"/>
      <c r="CA33" s="1" t="s">
        <v>56</v>
      </c>
    </row>
    <row r="34" spans="1:80" ht="12.75" customHeight="1" x14ac:dyDescent="0.2">
      <c r="A34" s="67">
        <v>1</v>
      </c>
      <c r="B34" s="67"/>
      <c r="C34" s="67"/>
      <c r="D34" s="67"/>
      <c r="E34" s="67"/>
      <c r="F34" s="67"/>
      <c r="G34" s="68" t="s">
        <v>67</v>
      </c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70"/>
      <c r="CA34" s="1" t="s">
        <v>54</v>
      </c>
    </row>
    <row r="36" spans="1:80" ht="15.75" customHeight="1" x14ac:dyDescent="0.2">
      <c r="A36" s="71" t="s">
        <v>46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</row>
    <row r="37" spans="1:80" ht="15" customHeight="1" x14ac:dyDescent="0.2">
      <c r="A37" s="87" t="s">
        <v>114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</row>
    <row r="38" spans="1:80" ht="48" customHeight="1" x14ac:dyDescent="0.2">
      <c r="A38" s="43" t="s">
        <v>3</v>
      </c>
      <c r="B38" s="43"/>
      <c r="C38" s="43" t="s">
        <v>30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 t="s">
        <v>27</v>
      </c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 t="s">
        <v>49</v>
      </c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 t="s">
        <v>0</v>
      </c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</row>
    <row r="39" spans="1:80" ht="29.1" customHeight="1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 t="s">
        <v>2</v>
      </c>
      <c r="AB39" s="43"/>
      <c r="AC39" s="43"/>
      <c r="AD39" s="43"/>
      <c r="AE39" s="43"/>
      <c r="AF39" s="43" t="s">
        <v>1</v>
      </c>
      <c r="AG39" s="43"/>
      <c r="AH39" s="43"/>
      <c r="AI39" s="43"/>
      <c r="AJ39" s="43"/>
      <c r="AK39" s="43" t="s">
        <v>28</v>
      </c>
      <c r="AL39" s="43"/>
      <c r="AM39" s="43"/>
      <c r="AN39" s="43"/>
      <c r="AO39" s="43"/>
      <c r="AP39" s="43" t="s">
        <v>2</v>
      </c>
      <c r="AQ39" s="43"/>
      <c r="AR39" s="43"/>
      <c r="AS39" s="43"/>
      <c r="AT39" s="43"/>
      <c r="AU39" s="43" t="s">
        <v>1</v>
      </c>
      <c r="AV39" s="43"/>
      <c r="AW39" s="43"/>
      <c r="AX39" s="43"/>
      <c r="AY39" s="43"/>
      <c r="AZ39" s="43" t="s">
        <v>28</v>
      </c>
      <c r="BA39" s="43"/>
      <c r="BB39" s="43"/>
      <c r="BC39" s="43"/>
      <c r="BD39" s="43" t="s">
        <v>2</v>
      </c>
      <c r="BE39" s="43"/>
      <c r="BF39" s="43"/>
      <c r="BG39" s="43"/>
      <c r="BH39" s="43"/>
      <c r="BI39" s="43" t="s">
        <v>1</v>
      </c>
      <c r="BJ39" s="43"/>
      <c r="BK39" s="43"/>
      <c r="BL39" s="43"/>
      <c r="BM39" s="43"/>
      <c r="BN39" s="43" t="s">
        <v>29</v>
      </c>
      <c r="BO39" s="43"/>
      <c r="BP39" s="43"/>
      <c r="BQ39" s="43"/>
    </row>
    <row r="40" spans="1:80" ht="15.95" customHeight="1" x14ac:dyDescent="0.2">
      <c r="A40" s="95">
        <v>1</v>
      </c>
      <c r="B40" s="95"/>
      <c r="C40" s="95">
        <v>2</v>
      </c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88">
        <v>3</v>
      </c>
      <c r="AB40" s="89"/>
      <c r="AC40" s="89"/>
      <c r="AD40" s="89"/>
      <c r="AE40" s="90"/>
      <c r="AF40" s="88">
        <v>4</v>
      </c>
      <c r="AG40" s="89"/>
      <c r="AH40" s="89"/>
      <c r="AI40" s="89"/>
      <c r="AJ40" s="90"/>
      <c r="AK40" s="88">
        <v>5</v>
      </c>
      <c r="AL40" s="89"/>
      <c r="AM40" s="89"/>
      <c r="AN40" s="89"/>
      <c r="AO40" s="90"/>
      <c r="AP40" s="88">
        <v>6</v>
      </c>
      <c r="AQ40" s="89"/>
      <c r="AR40" s="89"/>
      <c r="AS40" s="89"/>
      <c r="AT40" s="90"/>
      <c r="AU40" s="88">
        <v>7</v>
      </c>
      <c r="AV40" s="89"/>
      <c r="AW40" s="89"/>
      <c r="AX40" s="89"/>
      <c r="AY40" s="90"/>
      <c r="AZ40" s="88">
        <v>8</v>
      </c>
      <c r="BA40" s="89"/>
      <c r="BB40" s="89"/>
      <c r="BC40" s="90"/>
      <c r="BD40" s="88">
        <v>9</v>
      </c>
      <c r="BE40" s="89"/>
      <c r="BF40" s="89"/>
      <c r="BG40" s="89"/>
      <c r="BH40" s="90"/>
      <c r="BI40" s="95">
        <v>10</v>
      </c>
      <c r="BJ40" s="95"/>
      <c r="BK40" s="95"/>
      <c r="BL40" s="95"/>
      <c r="BM40" s="95"/>
      <c r="BN40" s="95">
        <v>11</v>
      </c>
      <c r="BO40" s="95"/>
      <c r="BP40" s="95"/>
      <c r="BQ40" s="95"/>
    </row>
    <row r="41" spans="1:80" ht="15.75" hidden="1" customHeight="1" x14ac:dyDescent="0.2">
      <c r="A41" s="67" t="s">
        <v>15</v>
      </c>
      <c r="B41" s="67"/>
      <c r="C41" s="107" t="s">
        <v>16</v>
      </c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8"/>
      <c r="AA41" s="93" t="s">
        <v>12</v>
      </c>
      <c r="AB41" s="93"/>
      <c r="AC41" s="93"/>
      <c r="AD41" s="93"/>
      <c r="AE41" s="93"/>
      <c r="AF41" s="93" t="s">
        <v>11</v>
      </c>
      <c r="AG41" s="93"/>
      <c r="AH41" s="93"/>
      <c r="AI41" s="93"/>
      <c r="AJ41" s="93"/>
      <c r="AK41" s="91" t="s">
        <v>18</v>
      </c>
      <c r="AL41" s="91"/>
      <c r="AM41" s="91"/>
      <c r="AN41" s="91"/>
      <c r="AO41" s="91"/>
      <c r="AP41" s="93" t="s">
        <v>13</v>
      </c>
      <c r="AQ41" s="93"/>
      <c r="AR41" s="93"/>
      <c r="AS41" s="93"/>
      <c r="AT41" s="93"/>
      <c r="AU41" s="93" t="s">
        <v>14</v>
      </c>
      <c r="AV41" s="93"/>
      <c r="AW41" s="93"/>
      <c r="AX41" s="93"/>
      <c r="AY41" s="93"/>
      <c r="AZ41" s="91" t="s">
        <v>18</v>
      </c>
      <c r="BA41" s="91"/>
      <c r="BB41" s="91"/>
      <c r="BC41" s="91"/>
      <c r="BD41" s="96" t="s">
        <v>34</v>
      </c>
      <c r="BE41" s="96"/>
      <c r="BF41" s="96"/>
      <c r="BG41" s="96"/>
      <c r="BH41" s="96"/>
      <c r="BI41" s="96" t="s">
        <v>34</v>
      </c>
      <c r="BJ41" s="96"/>
      <c r="BK41" s="96"/>
      <c r="BL41" s="96"/>
      <c r="BM41" s="96"/>
      <c r="BN41" s="94" t="s">
        <v>18</v>
      </c>
      <c r="BO41" s="94"/>
      <c r="BP41" s="94"/>
      <c r="BQ41" s="94"/>
      <c r="CA41" s="1" t="s">
        <v>21</v>
      </c>
    </row>
    <row r="42" spans="1:80" ht="47.25" customHeight="1" x14ac:dyDescent="0.2">
      <c r="A42" s="43">
        <v>1</v>
      </c>
      <c r="B42" s="43"/>
      <c r="C42" s="62" t="s">
        <v>68</v>
      </c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6"/>
      <c r="AA42" s="66">
        <v>23465</v>
      </c>
      <c r="AB42" s="66"/>
      <c r="AC42" s="66"/>
      <c r="AD42" s="66"/>
      <c r="AE42" s="66"/>
      <c r="AF42" s="66">
        <v>0</v>
      </c>
      <c r="AG42" s="66"/>
      <c r="AH42" s="66"/>
      <c r="AI42" s="66"/>
      <c r="AJ42" s="66"/>
      <c r="AK42" s="66">
        <f>AA42+AF42</f>
        <v>23465</v>
      </c>
      <c r="AL42" s="66"/>
      <c r="AM42" s="66"/>
      <c r="AN42" s="66"/>
      <c r="AO42" s="66"/>
      <c r="AP42" s="66">
        <v>23369.9</v>
      </c>
      <c r="AQ42" s="66"/>
      <c r="AR42" s="66"/>
      <c r="AS42" s="66"/>
      <c r="AT42" s="66"/>
      <c r="AU42" s="66">
        <v>0</v>
      </c>
      <c r="AV42" s="66"/>
      <c r="AW42" s="66"/>
      <c r="AX42" s="66"/>
      <c r="AY42" s="66"/>
      <c r="AZ42" s="66">
        <f>AP42+AU42</f>
        <v>23369.9</v>
      </c>
      <c r="BA42" s="66"/>
      <c r="BB42" s="66"/>
      <c r="BC42" s="66"/>
      <c r="BD42" s="66">
        <f>AP42-AA42</f>
        <v>-95.099999999998545</v>
      </c>
      <c r="BE42" s="66"/>
      <c r="BF42" s="66"/>
      <c r="BG42" s="66"/>
      <c r="BH42" s="66"/>
      <c r="BI42" s="66">
        <f>AU42-AF42</f>
        <v>0</v>
      </c>
      <c r="BJ42" s="66"/>
      <c r="BK42" s="66"/>
      <c r="BL42" s="66"/>
      <c r="BM42" s="66"/>
      <c r="BN42" s="66">
        <f>BD42+BI42</f>
        <v>-95.099999999998545</v>
      </c>
      <c r="BO42" s="66"/>
      <c r="BP42" s="66"/>
      <c r="BQ42" s="66"/>
      <c r="CA42" s="1" t="s">
        <v>22</v>
      </c>
    </row>
    <row r="43" spans="1:80" ht="15.75" customHeight="1" x14ac:dyDescent="0.2">
      <c r="A43" s="43"/>
      <c r="B43" s="43"/>
      <c r="C43" s="62" t="s">
        <v>70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4"/>
      <c r="CB43" s="1" t="s">
        <v>69</v>
      </c>
    </row>
    <row r="44" spans="1:80" ht="47.25" customHeight="1" x14ac:dyDescent="0.2">
      <c r="A44" s="43">
        <v>2</v>
      </c>
      <c r="B44" s="43"/>
      <c r="C44" s="62" t="s">
        <v>71</v>
      </c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6"/>
      <c r="AA44" s="66">
        <v>199905</v>
      </c>
      <c r="AB44" s="66"/>
      <c r="AC44" s="66"/>
      <c r="AD44" s="66"/>
      <c r="AE44" s="66"/>
      <c r="AF44" s="66">
        <v>0</v>
      </c>
      <c r="AG44" s="66"/>
      <c r="AH44" s="66"/>
      <c r="AI44" s="66"/>
      <c r="AJ44" s="66"/>
      <c r="AK44" s="66">
        <f>AA44+AF44</f>
        <v>199905</v>
      </c>
      <c r="AL44" s="66"/>
      <c r="AM44" s="66"/>
      <c r="AN44" s="66"/>
      <c r="AO44" s="66"/>
      <c r="AP44" s="66">
        <v>0</v>
      </c>
      <c r="AQ44" s="66"/>
      <c r="AR44" s="66"/>
      <c r="AS44" s="66"/>
      <c r="AT44" s="66"/>
      <c r="AU44" s="66">
        <v>0</v>
      </c>
      <c r="AV44" s="66"/>
      <c r="AW44" s="66"/>
      <c r="AX44" s="66"/>
      <c r="AY44" s="66"/>
      <c r="AZ44" s="66">
        <f>AP44+AU44</f>
        <v>0</v>
      </c>
      <c r="BA44" s="66"/>
      <c r="BB44" s="66"/>
      <c r="BC44" s="66"/>
      <c r="BD44" s="66">
        <f>AP44-AA44</f>
        <v>-199905</v>
      </c>
      <c r="BE44" s="66"/>
      <c r="BF44" s="66"/>
      <c r="BG44" s="66"/>
      <c r="BH44" s="66"/>
      <c r="BI44" s="66">
        <f>AU44-AF44</f>
        <v>0</v>
      </c>
      <c r="BJ44" s="66"/>
      <c r="BK44" s="66"/>
      <c r="BL44" s="66"/>
      <c r="BM44" s="66"/>
      <c r="BN44" s="66">
        <f>BD44+BI44</f>
        <v>-199905</v>
      </c>
      <c r="BO44" s="66"/>
      <c r="BP44" s="66"/>
      <c r="BQ44" s="66"/>
    </row>
    <row r="45" spans="1:80" ht="15.75" customHeight="1" x14ac:dyDescent="0.2">
      <c r="A45" s="43"/>
      <c r="B45" s="43"/>
      <c r="C45" s="62" t="s">
        <v>73</v>
      </c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4"/>
      <c r="CB45" s="1" t="s">
        <v>72</v>
      </c>
    </row>
    <row r="46" spans="1:80" s="31" customFormat="1" ht="15.75" x14ac:dyDescent="0.2">
      <c r="A46" s="50"/>
      <c r="B46" s="50"/>
      <c r="C46" s="65" t="s">
        <v>74</v>
      </c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3"/>
      <c r="AA46" s="61">
        <v>223370</v>
      </c>
      <c r="AB46" s="61"/>
      <c r="AC46" s="61"/>
      <c r="AD46" s="61"/>
      <c r="AE46" s="61"/>
      <c r="AF46" s="61">
        <v>0</v>
      </c>
      <c r="AG46" s="61"/>
      <c r="AH46" s="61"/>
      <c r="AI46" s="61"/>
      <c r="AJ46" s="61"/>
      <c r="AK46" s="61">
        <f>AA46+AF46</f>
        <v>223370</v>
      </c>
      <c r="AL46" s="61"/>
      <c r="AM46" s="61"/>
      <c r="AN46" s="61"/>
      <c r="AO46" s="61"/>
      <c r="AP46" s="61">
        <v>23369.9</v>
      </c>
      <c r="AQ46" s="61"/>
      <c r="AR46" s="61"/>
      <c r="AS46" s="61"/>
      <c r="AT46" s="61"/>
      <c r="AU46" s="61">
        <v>0</v>
      </c>
      <c r="AV46" s="61"/>
      <c r="AW46" s="61"/>
      <c r="AX46" s="61"/>
      <c r="AY46" s="61"/>
      <c r="AZ46" s="61">
        <f>AP46+AU46</f>
        <v>23369.9</v>
      </c>
      <c r="BA46" s="61"/>
      <c r="BB46" s="61"/>
      <c r="BC46" s="61"/>
      <c r="BD46" s="61">
        <f>AP46-AA46</f>
        <v>-200000.1</v>
      </c>
      <c r="BE46" s="61"/>
      <c r="BF46" s="61"/>
      <c r="BG46" s="61"/>
      <c r="BH46" s="61"/>
      <c r="BI46" s="61">
        <f>AU46-AF46</f>
        <v>0</v>
      </c>
      <c r="BJ46" s="61"/>
      <c r="BK46" s="61"/>
      <c r="BL46" s="61"/>
      <c r="BM46" s="61"/>
      <c r="BN46" s="61">
        <f>BD46+BI46</f>
        <v>-200000.1</v>
      </c>
      <c r="BO46" s="61"/>
      <c r="BP46" s="61"/>
      <c r="BQ46" s="61"/>
    </row>
    <row r="48" spans="1:80" ht="15.75" customHeight="1" x14ac:dyDescent="0.2">
      <c r="A48" s="71" t="s">
        <v>47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</row>
    <row r="49" spans="1:80" ht="15" customHeight="1" x14ac:dyDescent="0.2">
      <c r="A49" s="87" t="s">
        <v>114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</row>
    <row r="50" spans="1:80" ht="28.5" customHeight="1" x14ac:dyDescent="0.2">
      <c r="A50" s="43" t="s">
        <v>31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 t="s">
        <v>27</v>
      </c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 t="s">
        <v>49</v>
      </c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 t="s">
        <v>0</v>
      </c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2"/>
      <c r="BN50" s="2"/>
      <c r="BO50" s="2"/>
      <c r="BP50" s="2"/>
      <c r="BQ50" s="2"/>
    </row>
    <row r="51" spans="1:80" ht="29.1" customHeight="1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 t="s">
        <v>2</v>
      </c>
      <c r="R51" s="43"/>
      <c r="S51" s="43"/>
      <c r="T51" s="43"/>
      <c r="U51" s="43"/>
      <c r="V51" s="43" t="s">
        <v>1</v>
      </c>
      <c r="W51" s="43"/>
      <c r="X51" s="43"/>
      <c r="Y51" s="43"/>
      <c r="Z51" s="43"/>
      <c r="AA51" s="43" t="s">
        <v>28</v>
      </c>
      <c r="AB51" s="43"/>
      <c r="AC51" s="43"/>
      <c r="AD51" s="43"/>
      <c r="AE51" s="43"/>
      <c r="AF51" s="43"/>
      <c r="AG51" s="43" t="s">
        <v>2</v>
      </c>
      <c r="AH51" s="43"/>
      <c r="AI51" s="43"/>
      <c r="AJ51" s="43"/>
      <c r="AK51" s="43"/>
      <c r="AL51" s="43" t="s">
        <v>1</v>
      </c>
      <c r="AM51" s="43"/>
      <c r="AN51" s="43"/>
      <c r="AO51" s="43"/>
      <c r="AP51" s="43"/>
      <c r="AQ51" s="43" t="s">
        <v>28</v>
      </c>
      <c r="AR51" s="43"/>
      <c r="AS51" s="43"/>
      <c r="AT51" s="43"/>
      <c r="AU51" s="43"/>
      <c r="AV51" s="43"/>
      <c r="AW51" s="104" t="s">
        <v>2</v>
      </c>
      <c r="AX51" s="105"/>
      <c r="AY51" s="105"/>
      <c r="AZ51" s="105"/>
      <c r="BA51" s="106"/>
      <c r="BB51" s="104" t="s">
        <v>1</v>
      </c>
      <c r="BC51" s="105"/>
      <c r="BD51" s="105"/>
      <c r="BE51" s="105"/>
      <c r="BF51" s="106"/>
      <c r="BG51" s="43" t="s">
        <v>28</v>
      </c>
      <c r="BH51" s="43"/>
      <c r="BI51" s="43"/>
      <c r="BJ51" s="43"/>
      <c r="BK51" s="43"/>
      <c r="BL51" s="43"/>
      <c r="BM51" s="2"/>
      <c r="BN51" s="2"/>
      <c r="BO51" s="2"/>
      <c r="BP51" s="2"/>
      <c r="BQ51" s="2"/>
    </row>
    <row r="52" spans="1:80" ht="15.95" customHeight="1" x14ac:dyDescent="0.25">
      <c r="A52" s="43">
        <v>1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>
        <v>2</v>
      </c>
      <c r="R52" s="43"/>
      <c r="S52" s="43"/>
      <c r="T52" s="43"/>
      <c r="U52" s="43"/>
      <c r="V52" s="43">
        <v>3</v>
      </c>
      <c r="W52" s="43"/>
      <c r="X52" s="43"/>
      <c r="Y52" s="43"/>
      <c r="Z52" s="43"/>
      <c r="AA52" s="43">
        <v>4</v>
      </c>
      <c r="AB52" s="43"/>
      <c r="AC52" s="43"/>
      <c r="AD52" s="43"/>
      <c r="AE52" s="43"/>
      <c r="AF52" s="43"/>
      <c r="AG52" s="43">
        <v>5</v>
      </c>
      <c r="AH52" s="43"/>
      <c r="AI52" s="43"/>
      <c r="AJ52" s="43"/>
      <c r="AK52" s="43"/>
      <c r="AL52" s="43">
        <v>6</v>
      </c>
      <c r="AM52" s="43"/>
      <c r="AN52" s="43"/>
      <c r="AO52" s="43"/>
      <c r="AP52" s="43"/>
      <c r="AQ52" s="43">
        <v>7</v>
      </c>
      <c r="AR52" s="43"/>
      <c r="AS52" s="43"/>
      <c r="AT52" s="43"/>
      <c r="AU52" s="43"/>
      <c r="AV52" s="43"/>
      <c r="AW52" s="43">
        <v>8</v>
      </c>
      <c r="AX52" s="43"/>
      <c r="AY52" s="43"/>
      <c r="AZ52" s="43"/>
      <c r="BA52" s="43"/>
      <c r="BB52" s="109">
        <v>9</v>
      </c>
      <c r="BC52" s="109"/>
      <c r="BD52" s="109"/>
      <c r="BE52" s="109"/>
      <c r="BF52" s="109"/>
      <c r="BG52" s="109">
        <v>10</v>
      </c>
      <c r="BH52" s="109"/>
      <c r="BI52" s="109"/>
      <c r="BJ52" s="109"/>
      <c r="BK52" s="109"/>
      <c r="BL52" s="109"/>
      <c r="BM52" s="6"/>
      <c r="BN52" s="6"/>
      <c r="BO52" s="6"/>
      <c r="BP52" s="6"/>
      <c r="BQ52" s="6"/>
    </row>
    <row r="53" spans="1:80" ht="18" hidden="1" customHeight="1" x14ac:dyDescent="0.2">
      <c r="A53" s="92" t="s">
        <v>16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3" t="s">
        <v>12</v>
      </c>
      <c r="R53" s="93"/>
      <c r="S53" s="93"/>
      <c r="T53" s="93"/>
      <c r="U53" s="93"/>
      <c r="V53" s="93" t="s">
        <v>11</v>
      </c>
      <c r="W53" s="93"/>
      <c r="X53" s="93"/>
      <c r="Y53" s="93"/>
      <c r="Z53" s="93"/>
      <c r="AA53" s="91" t="s">
        <v>18</v>
      </c>
      <c r="AB53" s="94"/>
      <c r="AC53" s="94"/>
      <c r="AD53" s="94"/>
      <c r="AE53" s="94"/>
      <c r="AF53" s="94"/>
      <c r="AG53" s="93" t="s">
        <v>13</v>
      </c>
      <c r="AH53" s="93"/>
      <c r="AI53" s="93"/>
      <c r="AJ53" s="93"/>
      <c r="AK53" s="93"/>
      <c r="AL53" s="93" t="s">
        <v>14</v>
      </c>
      <c r="AM53" s="93"/>
      <c r="AN53" s="93"/>
      <c r="AO53" s="93"/>
      <c r="AP53" s="93"/>
      <c r="AQ53" s="91" t="s">
        <v>18</v>
      </c>
      <c r="AR53" s="94"/>
      <c r="AS53" s="94"/>
      <c r="AT53" s="94"/>
      <c r="AU53" s="94"/>
      <c r="AV53" s="94"/>
      <c r="AW53" s="113" t="s">
        <v>19</v>
      </c>
      <c r="AX53" s="114"/>
      <c r="AY53" s="114"/>
      <c r="AZ53" s="114"/>
      <c r="BA53" s="115"/>
      <c r="BB53" s="113" t="s">
        <v>19</v>
      </c>
      <c r="BC53" s="114"/>
      <c r="BD53" s="114"/>
      <c r="BE53" s="114"/>
      <c r="BF53" s="115"/>
      <c r="BG53" s="94" t="s">
        <v>18</v>
      </c>
      <c r="BH53" s="94"/>
      <c r="BI53" s="94"/>
      <c r="BJ53" s="94"/>
      <c r="BK53" s="94"/>
      <c r="BL53" s="94"/>
      <c r="BM53" s="7"/>
      <c r="BN53" s="7"/>
      <c r="BO53" s="7"/>
      <c r="BP53" s="7"/>
      <c r="BQ53" s="7"/>
      <c r="CA53" s="1" t="s">
        <v>23</v>
      </c>
    </row>
    <row r="54" spans="1:80" ht="49.5" customHeight="1" x14ac:dyDescent="0.2">
      <c r="A54" s="56" t="s">
        <v>121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6"/>
      <c r="Q54" s="66">
        <v>223370</v>
      </c>
      <c r="R54" s="66"/>
      <c r="S54" s="66"/>
      <c r="T54" s="66"/>
      <c r="U54" s="66"/>
      <c r="V54" s="66">
        <v>0</v>
      </c>
      <c r="W54" s="66"/>
      <c r="X54" s="66"/>
      <c r="Y54" s="66"/>
      <c r="Z54" s="66"/>
      <c r="AA54" s="66">
        <f>Q54+V54</f>
        <v>223370</v>
      </c>
      <c r="AB54" s="66"/>
      <c r="AC54" s="66"/>
      <c r="AD54" s="66"/>
      <c r="AE54" s="66"/>
      <c r="AF54" s="66"/>
      <c r="AG54" s="66">
        <v>23369.9</v>
      </c>
      <c r="AH54" s="66"/>
      <c r="AI54" s="66"/>
      <c r="AJ54" s="66"/>
      <c r="AK54" s="66"/>
      <c r="AL54" s="66">
        <v>0</v>
      </c>
      <c r="AM54" s="66"/>
      <c r="AN54" s="66"/>
      <c r="AO54" s="66"/>
      <c r="AP54" s="66"/>
      <c r="AQ54" s="66">
        <f>AG54+AL54</f>
        <v>23369.9</v>
      </c>
      <c r="AR54" s="66"/>
      <c r="AS54" s="66"/>
      <c r="AT54" s="66"/>
      <c r="AU54" s="66"/>
      <c r="AV54" s="66"/>
      <c r="AW54" s="66">
        <f>AG54-Q54</f>
        <v>-200000.1</v>
      </c>
      <c r="AX54" s="66"/>
      <c r="AY54" s="66"/>
      <c r="AZ54" s="66"/>
      <c r="BA54" s="66"/>
      <c r="BB54" s="103">
        <f>AL54-V54</f>
        <v>0</v>
      </c>
      <c r="BC54" s="103"/>
      <c r="BD54" s="103"/>
      <c r="BE54" s="103"/>
      <c r="BF54" s="103"/>
      <c r="BG54" s="103">
        <f>AW54+BB54</f>
        <v>-200000.1</v>
      </c>
      <c r="BH54" s="103"/>
      <c r="BI54" s="103"/>
      <c r="BJ54" s="103"/>
      <c r="BK54" s="103"/>
      <c r="BL54" s="103"/>
      <c r="BM54" s="8"/>
      <c r="BN54" s="8"/>
      <c r="BO54" s="8"/>
      <c r="BP54" s="8"/>
      <c r="BQ54" s="8"/>
      <c r="CA54" s="1" t="s">
        <v>24</v>
      </c>
    </row>
    <row r="55" spans="1:80" ht="15.75" customHeight="1" x14ac:dyDescent="0.2">
      <c r="A55" s="56" t="s">
        <v>76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8"/>
      <c r="BM55" s="8"/>
      <c r="BN55" s="8"/>
      <c r="BO55" s="8"/>
      <c r="BP55" s="8"/>
      <c r="BQ55" s="8"/>
      <c r="CB55" s="1" t="s">
        <v>75</v>
      </c>
    </row>
    <row r="56" spans="1:80" s="31" customFormat="1" ht="15" x14ac:dyDescent="0.2">
      <c r="A56" s="60" t="s">
        <v>77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3"/>
      <c r="Q56" s="61">
        <v>223370</v>
      </c>
      <c r="R56" s="61"/>
      <c r="S56" s="61"/>
      <c r="T56" s="61"/>
      <c r="U56" s="61"/>
      <c r="V56" s="61">
        <v>0</v>
      </c>
      <c r="W56" s="61"/>
      <c r="X56" s="61"/>
      <c r="Y56" s="61"/>
      <c r="Z56" s="61"/>
      <c r="AA56" s="61">
        <f>Q56+V56</f>
        <v>223370</v>
      </c>
      <c r="AB56" s="61"/>
      <c r="AC56" s="61"/>
      <c r="AD56" s="61"/>
      <c r="AE56" s="61"/>
      <c r="AF56" s="61"/>
      <c r="AG56" s="61">
        <v>23369.9</v>
      </c>
      <c r="AH56" s="61"/>
      <c r="AI56" s="61"/>
      <c r="AJ56" s="61"/>
      <c r="AK56" s="61"/>
      <c r="AL56" s="61">
        <v>0</v>
      </c>
      <c r="AM56" s="61"/>
      <c r="AN56" s="61"/>
      <c r="AO56" s="61"/>
      <c r="AP56" s="61"/>
      <c r="AQ56" s="61">
        <f>AG56+AL56</f>
        <v>23369.9</v>
      </c>
      <c r="AR56" s="61"/>
      <c r="AS56" s="61"/>
      <c r="AT56" s="61"/>
      <c r="AU56" s="61"/>
      <c r="AV56" s="61"/>
      <c r="AW56" s="61">
        <f>AG56-Q56</f>
        <v>-200000.1</v>
      </c>
      <c r="AX56" s="61"/>
      <c r="AY56" s="61"/>
      <c r="AZ56" s="61"/>
      <c r="BA56" s="61"/>
      <c r="BB56" s="59">
        <f>AL56-V56</f>
        <v>0</v>
      </c>
      <c r="BC56" s="59"/>
      <c r="BD56" s="59"/>
      <c r="BE56" s="59"/>
      <c r="BF56" s="59"/>
      <c r="BG56" s="59">
        <f>AW56+BB56</f>
        <v>-200000.1</v>
      </c>
      <c r="BH56" s="59"/>
      <c r="BI56" s="59"/>
      <c r="BJ56" s="59"/>
      <c r="BK56" s="59"/>
      <c r="BL56" s="59"/>
      <c r="BM56" s="32"/>
      <c r="BN56" s="32"/>
      <c r="BO56" s="32"/>
      <c r="BP56" s="32"/>
      <c r="BQ56" s="32"/>
    </row>
    <row r="58" spans="1:80" ht="15.75" customHeight="1" x14ac:dyDescent="0.2">
      <c r="A58" s="71" t="s">
        <v>48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</row>
    <row r="60" spans="1:80" ht="45" customHeight="1" x14ac:dyDescent="0.2">
      <c r="A60" s="74" t="s">
        <v>7</v>
      </c>
      <c r="B60" s="75"/>
      <c r="C60" s="74" t="s">
        <v>6</v>
      </c>
      <c r="D60" s="78"/>
      <c r="E60" s="78"/>
      <c r="F60" s="78"/>
      <c r="G60" s="78"/>
      <c r="H60" s="78"/>
      <c r="I60" s="75"/>
      <c r="J60" s="74" t="s">
        <v>5</v>
      </c>
      <c r="K60" s="78"/>
      <c r="L60" s="78"/>
      <c r="M60" s="78"/>
      <c r="N60" s="75"/>
      <c r="O60" s="74" t="s">
        <v>4</v>
      </c>
      <c r="P60" s="78"/>
      <c r="Q60" s="78"/>
      <c r="R60" s="78"/>
      <c r="S60" s="78"/>
      <c r="T60" s="78"/>
      <c r="U60" s="78"/>
      <c r="V60" s="78"/>
      <c r="W60" s="78"/>
      <c r="X60" s="75"/>
      <c r="Y60" s="43" t="s">
        <v>27</v>
      </c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 t="s">
        <v>50</v>
      </c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116" t="s">
        <v>0</v>
      </c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6"/>
      <c r="BQ60" s="116"/>
      <c r="BR60" s="10"/>
      <c r="BS60" s="10"/>
      <c r="BT60" s="10"/>
      <c r="BU60" s="10"/>
      <c r="BV60" s="10"/>
      <c r="BW60" s="10"/>
      <c r="BX60" s="10"/>
      <c r="BY60" s="10"/>
      <c r="BZ60" s="9"/>
    </row>
    <row r="61" spans="1:80" ht="32.25" customHeight="1" x14ac:dyDescent="0.2">
      <c r="A61" s="76"/>
      <c r="B61" s="77"/>
      <c r="C61" s="76"/>
      <c r="D61" s="79"/>
      <c r="E61" s="79"/>
      <c r="F61" s="79"/>
      <c r="G61" s="79"/>
      <c r="H61" s="79"/>
      <c r="I61" s="77"/>
      <c r="J61" s="76"/>
      <c r="K61" s="79"/>
      <c r="L61" s="79"/>
      <c r="M61" s="79"/>
      <c r="N61" s="77"/>
      <c r="O61" s="76"/>
      <c r="P61" s="79"/>
      <c r="Q61" s="79"/>
      <c r="R61" s="79"/>
      <c r="S61" s="79"/>
      <c r="T61" s="79"/>
      <c r="U61" s="79"/>
      <c r="V61" s="79"/>
      <c r="W61" s="79"/>
      <c r="X61" s="77"/>
      <c r="Y61" s="104" t="s">
        <v>2</v>
      </c>
      <c r="Z61" s="105"/>
      <c r="AA61" s="105"/>
      <c r="AB61" s="105"/>
      <c r="AC61" s="106"/>
      <c r="AD61" s="104" t="s">
        <v>1</v>
      </c>
      <c r="AE61" s="105"/>
      <c r="AF61" s="105"/>
      <c r="AG61" s="105"/>
      <c r="AH61" s="106"/>
      <c r="AI61" s="43" t="s">
        <v>28</v>
      </c>
      <c r="AJ61" s="43"/>
      <c r="AK61" s="43"/>
      <c r="AL61" s="43"/>
      <c r="AM61" s="43"/>
      <c r="AN61" s="43" t="s">
        <v>2</v>
      </c>
      <c r="AO61" s="43"/>
      <c r="AP61" s="43"/>
      <c r="AQ61" s="43"/>
      <c r="AR61" s="43"/>
      <c r="AS61" s="43" t="s">
        <v>1</v>
      </c>
      <c r="AT61" s="43"/>
      <c r="AU61" s="43"/>
      <c r="AV61" s="43"/>
      <c r="AW61" s="43"/>
      <c r="AX61" s="43" t="s">
        <v>28</v>
      </c>
      <c r="AY61" s="43"/>
      <c r="AZ61" s="43"/>
      <c r="BA61" s="43"/>
      <c r="BB61" s="43"/>
      <c r="BC61" s="43" t="s">
        <v>2</v>
      </c>
      <c r="BD61" s="43"/>
      <c r="BE61" s="43"/>
      <c r="BF61" s="43"/>
      <c r="BG61" s="43"/>
      <c r="BH61" s="43" t="s">
        <v>1</v>
      </c>
      <c r="BI61" s="43"/>
      <c r="BJ61" s="43"/>
      <c r="BK61" s="43"/>
      <c r="BL61" s="43"/>
      <c r="BM61" s="43" t="s">
        <v>28</v>
      </c>
      <c r="BN61" s="43"/>
      <c r="BO61" s="43"/>
      <c r="BP61" s="43"/>
      <c r="BQ61" s="43"/>
      <c r="BR61" s="2"/>
      <c r="BS61" s="2"/>
      <c r="BT61" s="2"/>
      <c r="BU61" s="2"/>
      <c r="BV61" s="2"/>
      <c r="BW61" s="2"/>
      <c r="BX61" s="2"/>
      <c r="BY61" s="2"/>
      <c r="BZ61" s="9"/>
    </row>
    <row r="62" spans="1:80" ht="15.95" customHeight="1" x14ac:dyDescent="0.2">
      <c r="A62" s="43">
        <v>1</v>
      </c>
      <c r="B62" s="43"/>
      <c r="C62" s="43">
        <v>2</v>
      </c>
      <c r="D62" s="43"/>
      <c r="E62" s="43"/>
      <c r="F62" s="43"/>
      <c r="G62" s="43"/>
      <c r="H62" s="43"/>
      <c r="I62" s="43"/>
      <c r="J62" s="43">
        <v>3</v>
      </c>
      <c r="K62" s="43"/>
      <c r="L62" s="43"/>
      <c r="M62" s="43"/>
      <c r="N62" s="43"/>
      <c r="O62" s="43">
        <v>4</v>
      </c>
      <c r="P62" s="43"/>
      <c r="Q62" s="43"/>
      <c r="R62" s="43"/>
      <c r="S62" s="43"/>
      <c r="T62" s="43"/>
      <c r="U62" s="43"/>
      <c r="V62" s="43"/>
      <c r="W62" s="43"/>
      <c r="X62" s="43"/>
      <c r="Y62" s="43">
        <v>5</v>
      </c>
      <c r="Z62" s="43"/>
      <c r="AA62" s="43"/>
      <c r="AB62" s="43"/>
      <c r="AC62" s="43"/>
      <c r="AD62" s="43">
        <v>6</v>
      </c>
      <c r="AE62" s="43"/>
      <c r="AF62" s="43"/>
      <c r="AG62" s="43"/>
      <c r="AH62" s="43"/>
      <c r="AI62" s="43">
        <v>7</v>
      </c>
      <c r="AJ62" s="43"/>
      <c r="AK62" s="43"/>
      <c r="AL62" s="43"/>
      <c r="AM62" s="43"/>
      <c r="AN62" s="104">
        <v>8</v>
      </c>
      <c r="AO62" s="105"/>
      <c r="AP62" s="105"/>
      <c r="AQ62" s="105"/>
      <c r="AR62" s="106"/>
      <c r="AS62" s="104">
        <v>9</v>
      </c>
      <c r="AT62" s="105"/>
      <c r="AU62" s="105"/>
      <c r="AV62" s="105"/>
      <c r="AW62" s="106"/>
      <c r="AX62" s="104">
        <v>10</v>
      </c>
      <c r="AY62" s="105"/>
      <c r="AZ62" s="105"/>
      <c r="BA62" s="105"/>
      <c r="BB62" s="106"/>
      <c r="BC62" s="104">
        <v>11</v>
      </c>
      <c r="BD62" s="105"/>
      <c r="BE62" s="105"/>
      <c r="BF62" s="105"/>
      <c r="BG62" s="106"/>
      <c r="BH62" s="104">
        <v>12</v>
      </c>
      <c r="BI62" s="105"/>
      <c r="BJ62" s="105"/>
      <c r="BK62" s="105"/>
      <c r="BL62" s="106"/>
      <c r="BM62" s="104">
        <v>13</v>
      </c>
      <c r="BN62" s="105"/>
      <c r="BO62" s="105"/>
      <c r="BP62" s="105"/>
      <c r="BQ62" s="106"/>
      <c r="BR62" s="2"/>
      <c r="BS62" s="2"/>
      <c r="BT62" s="2"/>
      <c r="BU62" s="2"/>
      <c r="BV62" s="2"/>
      <c r="BW62" s="2"/>
      <c r="BX62" s="2"/>
      <c r="BY62" s="2"/>
      <c r="BZ62" s="9"/>
    </row>
    <row r="63" spans="1:80" ht="12.75" hidden="1" customHeight="1" x14ac:dyDescent="0.2">
      <c r="A63" s="67" t="s">
        <v>39</v>
      </c>
      <c r="B63" s="67"/>
      <c r="C63" s="84" t="s">
        <v>16</v>
      </c>
      <c r="D63" s="85"/>
      <c r="E63" s="85"/>
      <c r="F63" s="85"/>
      <c r="G63" s="85"/>
      <c r="H63" s="85"/>
      <c r="I63" s="86"/>
      <c r="J63" s="67" t="s">
        <v>17</v>
      </c>
      <c r="K63" s="67"/>
      <c r="L63" s="67"/>
      <c r="M63" s="67"/>
      <c r="N63" s="67"/>
      <c r="O63" s="92" t="s">
        <v>40</v>
      </c>
      <c r="P63" s="92"/>
      <c r="Q63" s="92"/>
      <c r="R63" s="92"/>
      <c r="S63" s="92"/>
      <c r="T63" s="92"/>
      <c r="U63" s="92"/>
      <c r="V63" s="92"/>
      <c r="W63" s="92"/>
      <c r="X63" s="84"/>
      <c r="Y63" s="93" t="s">
        <v>12</v>
      </c>
      <c r="Z63" s="93"/>
      <c r="AA63" s="93"/>
      <c r="AB63" s="93"/>
      <c r="AC63" s="93"/>
      <c r="AD63" s="93" t="s">
        <v>32</v>
      </c>
      <c r="AE63" s="93"/>
      <c r="AF63" s="93"/>
      <c r="AG63" s="93"/>
      <c r="AH63" s="93"/>
      <c r="AI63" s="93" t="s">
        <v>18</v>
      </c>
      <c r="AJ63" s="93"/>
      <c r="AK63" s="93"/>
      <c r="AL63" s="93"/>
      <c r="AM63" s="93"/>
      <c r="AN63" s="93" t="s">
        <v>33</v>
      </c>
      <c r="AO63" s="93"/>
      <c r="AP63" s="93"/>
      <c r="AQ63" s="93"/>
      <c r="AR63" s="93"/>
      <c r="AS63" s="93" t="s">
        <v>13</v>
      </c>
      <c r="AT63" s="93"/>
      <c r="AU63" s="93"/>
      <c r="AV63" s="93"/>
      <c r="AW63" s="93"/>
      <c r="AX63" s="93" t="s">
        <v>18</v>
      </c>
      <c r="AY63" s="93"/>
      <c r="AZ63" s="93"/>
      <c r="BA63" s="93"/>
      <c r="BB63" s="93"/>
      <c r="BC63" s="93" t="s">
        <v>35</v>
      </c>
      <c r="BD63" s="93"/>
      <c r="BE63" s="93"/>
      <c r="BF63" s="93"/>
      <c r="BG63" s="93"/>
      <c r="BH63" s="93" t="s">
        <v>35</v>
      </c>
      <c r="BI63" s="93"/>
      <c r="BJ63" s="93"/>
      <c r="BK63" s="93"/>
      <c r="BL63" s="93"/>
      <c r="BM63" s="110" t="s">
        <v>18</v>
      </c>
      <c r="BN63" s="110"/>
      <c r="BO63" s="110"/>
      <c r="BP63" s="110"/>
      <c r="BQ63" s="110"/>
      <c r="BR63" s="12"/>
      <c r="BS63" s="12"/>
      <c r="BT63" s="9"/>
      <c r="BU63" s="9"/>
      <c r="BV63" s="9"/>
      <c r="BW63" s="9"/>
      <c r="BX63" s="9"/>
      <c r="BY63" s="9"/>
      <c r="BZ63" s="9"/>
      <c r="CA63" s="1" t="s">
        <v>25</v>
      </c>
    </row>
    <row r="64" spans="1:80" s="31" customFormat="1" ht="15.75" x14ac:dyDescent="0.2">
      <c r="A64" s="50">
        <v>0</v>
      </c>
      <c r="B64" s="50"/>
      <c r="C64" s="54" t="s">
        <v>78</v>
      </c>
      <c r="D64" s="54"/>
      <c r="E64" s="54"/>
      <c r="F64" s="54"/>
      <c r="G64" s="54"/>
      <c r="H64" s="54"/>
      <c r="I64" s="54"/>
      <c r="J64" s="54" t="s">
        <v>79</v>
      </c>
      <c r="K64" s="54"/>
      <c r="L64" s="54"/>
      <c r="M64" s="54"/>
      <c r="N64" s="54"/>
      <c r="O64" s="54" t="s">
        <v>79</v>
      </c>
      <c r="P64" s="54"/>
      <c r="Q64" s="54"/>
      <c r="R64" s="54"/>
      <c r="S64" s="54"/>
      <c r="T64" s="54"/>
      <c r="U64" s="54"/>
      <c r="V64" s="54"/>
      <c r="W64" s="54"/>
      <c r="X64" s="54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33"/>
      <c r="BS64" s="33"/>
      <c r="BT64" s="33"/>
      <c r="BU64" s="33"/>
      <c r="BV64" s="33"/>
      <c r="BW64" s="33"/>
      <c r="BX64" s="33"/>
      <c r="BY64" s="33"/>
      <c r="BZ64" s="34"/>
      <c r="CA64" s="31" t="s">
        <v>26</v>
      </c>
    </row>
    <row r="65" spans="1:80" ht="127.5" customHeight="1" x14ac:dyDescent="0.2">
      <c r="A65" s="43">
        <v>0</v>
      </c>
      <c r="B65" s="43"/>
      <c r="C65" s="48" t="s">
        <v>80</v>
      </c>
      <c r="D65" s="45"/>
      <c r="E65" s="45"/>
      <c r="F65" s="45"/>
      <c r="G65" s="45"/>
      <c r="H65" s="45"/>
      <c r="I65" s="46"/>
      <c r="J65" s="47" t="s">
        <v>81</v>
      </c>
      <c r="K65" s="47"/>
      <c r="L65" s="47"/>
      <c r="M65" s="47"/>
      <c r="N65" s="47"/>
      <c r="O65" s="48" t="s">
        <v>82</v>
      </c>
      <c r="P65" s="45"/>
      <c r="Q65" s="45"/>
      <c r="R65" s="45"/>
      <c r="S65" s="45"/>
      <c r="T65" s="45"/>
      <c r="U65" s="45"/>
      <c r="V65" s="45"/>
      <c r="W65" s="45"/>
      <c r="X65" s="46"/>
      <c r="Y65" s="41">
        <v>223370</v>
      </c>
      <c r="Z65" s="41"/>
      <c r="AA65" s="41"/>
      <c r="AB65" s="41"/>
      <c r="AC65" s="41"/>
      <c r="AD65" s="41">
        <v>0</v>
      </c>
      <c r="AE65" s="41"/>
      <c r="AF65" s="41"/>
      <c r="AG65" s="41"/>
      <c r="AH65" s="41"/>
      <c r="AI65" s="41">
        <v>223370</v>
      </c>
      <c r="AJ65" s="41"/>
      <c r="AK65" s="41"/>
      <c r="AL65" s="41"/>
      <c r="AM65" s="41"/>
      <c r="AN65" s="41">
        <v>23369.9</v>
      </c>
      <c r="AO65" s="41"/>
      <c r="AP65" s="41"/>
      <c r="AQ65" s="41"/>
      <c r="AR65" s="41"/>
      <c r="AS65" s="41">
        <v>0</v>
      </c>
      <c r="AT65" s="41"/>
      <c r="AU65" s="41"/>
      <c r="AV65" s="41"/>
      <c r="AW65" s="41"/>
      <c r="AX65" s="42">
        <v>23369.9</v>
      </c>
      <c r="AY65" s="42"/>
      <c r="AZ65" s="42"/>
      <c r="BA65" s="42"/>
      <c r="BB65" s="42"/>
      <c r="BC65" s="42">
        <f>AN65-Y65</f>
        <v>-200000.1</v>
      </c>
      <c r="BD65" s="42"/>
      <c r="BE65" s="42"/>
      <c r="BF65" s="42"/>
      <c r="BG65" s="42"/>
      <c r="BH65" s="42">
        <f>AS65-AD65</f>
        <v>0</v>
      </c>
      <c r="BI65" s="42"/>
      <c r="BJ65" s="42"/>
      <c r="BK65" s="42"/>
      <c r="BL65" s="42"/>
      <c r="BM65" s="42">
        <v>-200000.1</v>
      </c>
      <c r="BN65" s="42"/>
      <c r="BO65" s="42"/>
      <c r="BP65" s="42"/>
      <c r="BQ65" s="42"/>
      <c r="BR65" s="11"/>
      <c r="BS65" s="11"/>
      <c r="BT65" s="11"/>
      <c r="BU65" s="11"/>
      <c r="BV65" s="11"/>
      <c r="BW65" s="11"/>
      <c r="BX65" s="11"/>
      <c r="BY65" s="11"/>
      <c r="BZ65" s="9"/>
    </row>
    <row r="66" spans="1:80" ht="15.75" customHeight="1" x14ac:dyDescent="0.2">
      <c r="A66" s="43"/>
      <c r="B66" s="43"/>
      <c r="C66" s="35" t="s">
        <v>84</v>
      </c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7"/>
      <c r="BR66" s="11"/>
      <c r="BS66" s="11"/>
      <c r="BT66" s="11"/>
      <c r="BU66" s="11"/>
      <c r="BV66" s="11"/>
      <c r="BW66" s="11"/>
      <c r="BX66" s="11"/>
      <c r="BY66" s="11"/>
      <c r="BZ66" s="9"/>
      <c r="CB66" s="1" t="s">
        <v>83</v>
      </c>
    </row>
    <row r="67" spans="1:80" ht="76.5" customHeight="1" x14ac:dyDescent="0.2">
      <c r="A67" s="43">
        <v>0</v>
      </c>
      <c r="B67" s="43"/>
      <c r="C67" s="35" t="s">
        <v>85</v>
      </c>
      <c r="D67" s="45"/>
      <c r="E67" s="45"/>
      <c r="F67" s="45"/>
      <c r="G67" s="45"/>
      <c r="H67" s="45"/>
      <c r="I67" s="46"/>
      <c r="J67" s="47" t="s">
        <v>86</v>
      </c>
      <c r="K67" s="47"/>
      <c r="L67" s="47"/>
      <c r="M67" s="47"/>
      <c r="N67" s="47"/>
      <c r="O67" s="48" t="s">
        <v>87</v>
      </c>
      <c r="P67" s="45"/>
      <c r="Q67" s="45"/>
      <c r="R67" s="45"/>
      <c r="S67" s="45"/>
      <c r="T67" s="45"/>
      <c r="U67" s="45"/>
      <c r="V67" s="45"/>
      <c r="W67" s="45"/>
      <c r="X67" s="46"/>
      <c r="Y67" s="41">
        <v>76</v>
      </c>
      <c r="Z67" s="41"/>
      <c r="AA67" s="41"/>
      <c r="AB67" s="41"/>
      <c r="AC67" s="41"/>
      <c r="AD67" s="41">
        <v>0</v>
      </c>
      <c r="AE67" s="41"/>
      <c r="AF67" s="41"/>
      <c r="AG67" s="41"/>
      <c r="AH67" s="41"/>
      <c r="AI67" s="41">
        <v>76</v>
      </c>
      <c r="AJ67" s="41"/>
      <c r="AK67" s="41"/>
      <c r="AL67" s="41"/>
      <c r="AM67" s="41"/>
      <c r="AN67" s="41">
        <v>75</v>
      </c>
      <c r="AO67" s="41"/>
      <c r="AP67" s="41"/>
      <c r="AQ67" s="41"/>
      <c r="AR67" s="41"/>
      <c r="AS67" s="41">
        <v>0</v>
      </c>
      <c r="AT67" s="41"/>
      <c r="AU67" s="41"/>
      <c r="AV67" s="41"/>
      <c r="AW67" s="41"/>
      <c r="AX67" s="42">
        <v>75</v>
      </c>
      <c r="AY67" s="42"/>
      <c r="AZ67" s="42"/>
      <c r="BA67" s="42"/>
      <c r="BB67" s="42"/>
      <c r="BC67" s="42">
        <f>AN67-Y67</f>
        <v>-1</v>
      </c>
      <c r="BD67" s="42"/>
      <c r="BE67" s="42"/>
      <c r="BF67" s="42"/>
      <c r="BG67" s="42"/>
      <c r="BH67" s="42">
        <f>AS67-AD67</f>
        <v>0</v>
      </c>
      <c r="BI67" s="42"/>
      <c r="BJ67" s="42"/>
      <c r="BK67" s="42"/>
      <c r="BL67" s="42"/>
      <c r="BM67" s="42">
        <v>-1</v>
      </c>
      <c r="BN67" s="42"/>
      <c r="BO67" s="42"/>
      <c r="BP67" s="42"/>
      <c r="BQ67" s="42"/>
      <c r="BR67" s="11"/>
      <c r="BS67" s="11"/>
      <c r="BT67" s="11"/>
      <c r="BU67" s="11"/>
      <c r="BV67" s="11"/>
      <c r="BW67" s="11"/>
      <c r="BX67" s="11"/>
      <c r="BY67" s="11"/>
      <c r="BZ67" s="9"/>
    </row>
    <row r="68" spans="1:80" ht="15.75" customHeight="1" x14ac:dyDescent="0.2">
      <c r="A68" s="43"/>
      <c r="B68" s="43"/>
      <c r="C68" s="35" t="s">
        <v>89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7"/>
      <c r="BR68" s="11"/>
      <c r="BS68" s="11"/>
      <c r="BT68" s="11"/>
      <c r="BU68" s="11"/>
      <c r="BV68" s="11"/>
      <c r="BW68" s="11"/>
      <c r="BX68" s="11"/>
      <c r="BY68" s="11"/>
      <c r="BZ68" s="9"/>
      <c r="CB68" s="1" t="s">
        <v>88</v>
      </c>
    </row>
    <row r="69" spans="1:80" s="31" customFormat="1" ht="15.75" x14ac:dyDescent="0.2">
      <c r="A69" s="50">
        <v>0</v>
      </c>
      <c r="B69" s="50"/>
      <c r="C69" s="51" t="s">
        <v>90</v>
      </c>
      <c r="D69" s="52"/>
      <c r="E69" s="52"/>
      <c r="F69" s="52"/>
      <c r="G69" s="52"/>
      <c r="H69" s="52"/>
      <c r="I69" s="53"/>
      <c r="J69" s="54" t="s">
        <v>79</v>
      </c>
      <c r="K69" s="54"/>
      <c r="L69" s="54"/>
      <c r="M69" s="54"/>
      <c r="N69" s="54"/>
      <c r="O69" s="55" t="s">
        <v>79</v>
      </c>
      <c r="P69" s="52"/>
      <c r="Q69" s="52"/>
      <c r="R69" s="52"/>
      <c r="S69" s="52"/>
      <c r="T69" s="52"/>
      <c r="U69" s="52"/>
      <c r="V69" s="52"/>
      <c r="W69" s="52"/>
      <c r="X69" s="53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33"/>
      <c r="BS69" s="33"/>
      <c r="BT69" s="33"/>
      <c r="BU69" s="33"/>
      <c r="BV69" s="33"/>
      <c r="BW69" s="33"/>
      <c r="BX69" s="33"/>
      <c r="BY69" s="33"/>
      <c r="BZ69" s="34"/>
    </row>
    <row r="70" spans="1:80" ht="89.25" customHeight="1" x14ac:dyDescent="0.2">
      <c r="A70" s="43">
        <v>0</v>
      </c>
      <c r="B70" s="43"/>
      <c r="C70" s="35" t="s">
        <v>91</v>
      </c>
      <c r="D70" s="45"/>
      <c r="E70" s="45"/>
      <c r="F70" s="45"/>
      <c r="G70" s="45"/>
      <c r="H70" s="45"/>
      <c r="I70" s="46"/>
      <c r="J70" s="47" t="s">
        <v>86</v>
      </c>
      <c r="K70" s="47"/>
      <c r="L70" s="47"/>
      <c r="M70" s="47"/>
      <c r="N70" s="47"/>
      <c r="O70" s="48" t="s">
        <v>92</v>
      </c>
      <c r="P70" s="45"/>
      <c r="Q70" s="45"/>
      <c r="R70" s="45"/>
      <c r="S70" s="45"/>
      <c r="T70" s="45"/>
      <c r="U70" s="45"/>
      <c r="V70" s="45"/>
      <c r="W70" s="45"/>
      <c r="X70" s="46"/>
      <c r="Y70" s="41">
        <v>13300</v>
      </c>
      <c r="Z70" s="41"/>
      <c r="AA70" s="41"/>
      <c r="AB70" s="41"/>
      <c r="AC70" s="41"/>
      <c r="AD70" s="41">
        <v>0</v>
      </c>
      <c r="AE70" s="41"/>
      <c r="AF70" s="41"/>
      <c r="AG70" s="41"/>
      <c r="AH70" s="41"/>
      <c r="AI70" s="41">
        <v>13300</v>
      </c>
      <c r="AJ70" s="41"/>
      <c r="AK70" s="41"/>
      <c r="AL70" s="41"/>
      <c r="AM70" s="41"/>
      <c r="AN70" s="41">
        <v>13300</v>
      </c>
      <c r="AO70" s="41"/>
      <c r="AP70" s="41"/>
      <c r="AQ70" s="41"/>
      <c r="AR70" s="41"/>
      <c r="AS70" s="41">
        <v>0</v>
      </c>
      <c r="AT70" s="41"/>
      <c r="AU70" s="41"/>
      <c r="AV70" s="41"/>
      <c r="AW70" s="41"/>
      <c r="AX70" s="42">
        <v>13300</v>
      </c>
      <c r="AY70" s="42"/>
      <c r="AZ70" s="42"/>
      <c r="BA70" s="42"/>
      <c r="BB70" s="42"/>
      <c r="BC70" s="42">
        <f>AN70-Y70</f>
        <v>0</v>
      </c>
      <c r="BD70" s="42"/>
      <c r="BE70" s="42"/>
      <c r="BF70" s="42"/>
      <c r="BG70" s="42"/>
      <c r="BH70" s="42">
        <f>AS70-AD70</f>
        <v>0</v>
      </c>
      <c r="BI70" s="42"/>
      <c r="BJ70" s="42"/>
      <c r="BK70" s="42"/>
      <c r="BL70" s="42"/>
      <c r="BM70" s="42">
        <v>0</v>
      </c>
      <c r="BN70" s="42"/>
      <c r="BO70" s="42"/>
      <c r="BP70" s="42"/>
      <c r="BQ70" s="42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80" s="31" customFormat="1" ht="15.75" x14ac:dyDescent="0.2">
      <c r="A71" s="50">
        <v>0</v>
      </c>
      <c r="B71" s="50"/>
      <c r="C71" s="51" t="s">
        <v>93</v>
      </c>
      <c r="D71" s="52"/>
      <c r="E71" s="52"/>
      <c r="F71" s="52"/>
      <c r="G71" s="52"/>
      <c r="H71" s="52"/>
      <c r="I71" s="53"/>
      <c r="J71" s="54" t="s">
        <v>79</v>
      </c>
      <c r="K71" s="54"/>
      <c r="L71" s="54"/>
      <c r="M71" s="54"/>
      <c r="N71" s="54"/>
      <c r="O71" s="55" t="s">
        <v>79</v>
      </c>
      <c r="P71" s="52"/>
      <c r="Q71" s="52"/>
      <c r="R71" s="52"/>
      <c r="S71" s="52"/>
      <c r="T71" s="52"/>
      <c r="U71" s="52"/>
      <c r="V71" s="52"/>
      <c r="W71" s="52"/>
      <c r="X71" s="53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33"/>
      <c r="BS71" s="33"/>
      <c r="BT71" s="33"/>
      <c r="BU71" s="33"/>
      <c r="BV71" s="33"/>
      <c r="BW71" s="33"/>
      <c r="BX71" s="33"/>
      <c r="BY71" s="33"/>
      <c r="BZ71" s="34"/>
    </row>
    <row r="72" spans="1:80" ht="38.25" customHeight="1" x14ac:dyDescent="0.2">
      <c r="A72" s="43">
        <v>0</v>
      </c>
      <c r="B72" s="43"/>
      <c r="C72" s="35" t="s">
        <v>94</v>
      </c>
      <c r="D72" s="45"/>
      <c r="E72" s="45"/>
      <c r="F72" s="45"/>
      <c r="G72" s="45"/>
      <c r="H72" s="45"/>
      <c r="I72" s="46"/>
      <c r="J72" s="47" t="s">
        <v>81</v>
      </c>
      <c r="K72" s="47"/>
      <c r="L72" s="47"/>
      <c r="M72" s="47"/>
      <c r="N72" s="47"/>
      <c r="O72" s="48" t="s">
        <v>95</v>
      </c>
      <c r="P72" s="45"/>
      <c r="Q72" s="45"/>
      <c r="R72" s="45"/>
      <c r="S72" s="45"/>
      <c r="T72" s="45"/>
      <c r="U72" s="45"/>
      <c r="V72" s="45"/>
      <c r="W72" s="45"/>
      <c r="X72" s="46"/>
      <c r="Y72" s="41">
        <v>2939</v>
      </c>
      <c r="Z72" s="41"/>
      <c r="AA72" s="41"/>
      <c r="AB72" s="41"/>
      <c r="AC72" s="41"/>
      <c r="AD72" s="41">
        <v>0</v>
      </c>
      <c r="AE72" s="41"/>
      <c r="AF72" s="41"/>
      <c r="AG72" s="41"/>
      <c r="AH72" s="41"/>
      <c r="AI72" s="41">
        <v>2939</v>
      </c>
      <c r="AJ72" s="41"/>
      <c r="AK72" s="41"/>
      <c r="AL72" s="41"/>
      <c r="AM72" s="41"/>
      <c r="AN72" s="41">
        <v>311.60000000000002</v>
      </c>
      <c r="AO72" s="41"/>
      <c r="AP72" s="41"/>
      <c r="AQ72" s="41"/>
      <c r="AR72" s="41"/>
      <c r="AS72" s="41">
        <v>0</v>
      </c>
      <c r="AT72" s="41"/>
      <c r="AU72" s="41"/>
      <c r="AV72" s="41"/>
      <c r="AW72" s="41"/>
      <c r="AX72" s="42">
        <v>311.60000000000002</v>
      </c>
      <c r="AY72" s="42"/>
      <c r="AZ72" s="42"/>
      <c r="BA72" s="42"/>
      <c r="BB72" s="42"/>
      <c r="BC72" s="42">
        <f>AN72-Y72</f>
        <v>-2627.4</v>
      </c>
      <c r="BD72" s="42"/>
      <c r="BE72" s="42"/>
      <c r="BF72" s="42"/>
      <c r="BG72" s="42"/>
      <c r="BH72" s="42">
        <f>AS72-AD72</f>
        <v>0</v>
      </c>
      <c r="BI72" s="42"/>
      <c r="BJ72" s="42"/>
      <c r="BK72" s="42"/>
      <c r="BL72" s="42"/>
      <c r="BM72" s="42">
        <v>-2627.4</v>
      </c>
      <c r="BN72" s="42"/>
      <c r="BO72" s="42"/>
      <c r="BP72" s="42"/>
      <c r="BQ72" s="42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80" ht="15.75" customHeight="1" x14ac:dyDescent="0.2">
      <c r="A73" s="43"/>
      <c r="B73" s="43"/>
      <c r="C73" s="35" t="s">
        <v>97</v>
      </c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7"/>
      <c r="BR73" s="11"/>
      <c r="BS73" s="11"/>
      <c r="BT73" s="11"/>
      <c r="BU73" s="11"/>
      <c r="BV73" s="11"/>
      <c r="BW73" s="11"/>
      <c r="BX73" s="11"/>
      <c r="BY73" s="11"/>
      <c r="BZ73" s="9"/>
      <c r="CB73" s="1" t="s">
        <v>96</v>
      </c>
    </row>
    <row r="74" spans="1:80" s="31" customFormat="1" ht="15.75" x14ac:dyDescent="0.2">
      <c r="A74" s="50">
        <v>0</v>
      </c>
      <c r="B74" s="50"/>
      <c r="C74" s="51" t="s">
        <v>98</v>
      </c>
      <c r="D74" s="52"/>
      <c r="E74" s="52"/>
      <c r="F74" s="52"/>
      <c r="G74" s="52"/>
      <c r="H74" s="52"/>
      <c r="I74" s="53"/>
      <c r="J74" s="54" t="s">
        <v>79</v>
      </c>
      <c r="K74" s="54"/>
      <c r="L74" s="54"/>
      <c r="M74" s="54"/>
      <c r="N74" s="54"/>
      <c r="O74" s="55" t="s">
        <v>79</v>
      </c>
      <c r="P74" s="52"/>
      <c r="Q74" s="52"/>
      <c r="R74" s="52"/>
      <c r="S74" s="52"/>
      <c r="T74" s="52"/>
      <c r="U74" s="52"/>
      <c r="V74" s="52"/>
      <c r="W74" s="52"/>
      <c r="X74" s="53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33"/>
      <c r="BS74" s="33"/>
      <c r="BT74" s="33"/>
      <c r="BU74" s="33"/>
      <c r="BV74" s="33"/>
      <c r="BW74" s="33"/>
      <c r="BX74" s="33"/>
      <c r="BY74" s="33"/>
      <c r="BZ74" s="34"/>
    </row>
    <row r="75" spans="1:80" ht="63.75" customHeight="1" x14ac:dyDescent="0.2">
      <c r="A75" s="43">
        <v>0</v>
      </c>
      <c r="B75" s="43"/>
      <c r="C75" s="35" t="s">
        <v>99</v>
      </c>
      <c r="D75" s="45"/>
      <c r="E75" s="45"/>
      <c r="F75" s="45"/>
      <c r="G75" s="45"/>
      <c r="H75" s="45"/>
      <c r="I75" s="46"/>
      <c r="J75" s="47" t="s">
        <v>100</v>
      </c>
      <c r="K75" s="47"/>
      <c r="L75" s="47"/>
      <c r="M75" s="47"/>
      <c r="N75" s="47"/>
      <c r="O75" s="48" t="s">
        <v>101</v>
      </c>
      <c r="P75" s="45"/>
      <c r="Q75" s="45"/>
      <c r="R75" s="45"/>
      <c r="S75" s="45"/>
      <c r="T75" s="45"/>
      <c r="U75" s="45"/>
      <c r="V75" s="45"/>
      <c r="W75" s="45"/>
      <c r="X75" s="46"/>
      <c r="Y75" s="41">
        <v>250</v>
      </c>
      <c r="Z75" s="41"/>
      <c r="AA75" s="41"/>
      <c r="AB75" s="41"/>
      <c r="AC75" s="41"/>
      <c r="AD75" s="41">
        <v>0</v>
      </c>
      <c r="AE75" s="41"/>
      <c r="AF75" s="41"/>
      <c r="AG75" s="41"/>
      <c r="AH75" s="41"/>
      <c r="AI75" s="41">
        <v>250</v>
      </c>
      <c r="AJ75" s="41"/>
      <c r="AK75" s="41"/>
      <c r="AL75" s="41"/>
      <c r="AM75" s="41"/>
      <c r="AN75" s="41">
        <v>250</v>
      </c>
      <c r="AO75" s="41"/>
      <c r="AP75" s="41"/>
      <c r="AQ75" s="41"/>
      <c r="AR75" s="41"/>
      <c r="AS75" s="41">
        <v>0</v>
      </c>
      <c r="AT75" s="41"/>
      <c r="AU75" s="41"/>
      <c r="AV75" s="41"/>
      <c r="AW75" s="41"/>
      <c r="AX75" s="42">
        <v>250</v>
      </c>
      <c r="AY75" s="42"/>
      <c r="AZ75" s="42"/>
      <c r="BA75" s="42"/>
      <c r="BB75" s="42"/>
      <c r="BC75" s="42">
        <f>AN75-Y75</f>
        <v>0</v>
      </c>
      <c r="BD75" s="42"/>
      <c r="BE75" s="42"/>
      <c r="BF75" s="42"/>
      <c r="BG75" s="42"/>
      <c r="BH75" s="42">
        <f>AS75-AD75</f>
        <v>0</v>
      </c>
      <c r="BI75" s="42"/>
      <c r="BJ75" s="42"/>
      <c r="BK75" s="42"/>
      <c r="BL75" s="42"/>
      <c r="BM75" s="42">
        <v>0</v>
      </c>
      <c r="BN75" s="42"/>
      <c r="BO75" s="42"/>
      <c r="BP75" s="42"/>
      <c r="BQ75" s="42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80" ht="63.75" customHeight="1" x14ac:dyDescent="0.2">
      <c r="A76" s="43"/>
      <c r="B76" s="43"/>
      <c r="C76" s="38" t="s">
        <v>103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40"/>
      <c r="BR76" s="11"/>
      <c r="BS76" s="11"/>
      <c r="BT76" s="11"/>
      <c r="BU76" s="11"/>
      <c r="BV76" s="11"/>
      <c r="BW76" s="11"/>
      <c r="BX76" s="11"/>
      <c r="BY76" s="11"/>
      <c r="BZ76" s="9"/>
      <c r="CB76" s="1" t="s">
        <v>102</v>
      </c>
    </row>
    <row r="78" spans="1:80" ht="15.95" customHeight="1" x14ac:dyDescent="0.2">
      <c r="A78" s="71" t="s">
        <v>51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</row>
    <row r="79" spans="1:80" ht="31.5" customHeight="1" x14ac:dyDescent="0.2">
      <c r="A79" s="72" t="s">
        <v>105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</row>
    <row r="80" spans="1:80" ht="15.95" customHeight="1" x14ac:dyDescent="0.2">
      <c r="A80" s="17"/>
      <c r="B80" s="17"/>
      <c r="C80" s="17"/>
      <c r="D80" s="17"/>
      <c r="E80" s="17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</row>
    <row r="81" spans="1:64" ht="12" customHeight="1" x14ac:dyDescent="0.2">
      <c r="A81" s="30" t="s">
        <v>65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</row>
    <row r="82" spans="1:64" ht="15.95" customHeight="1" x14ac:dyDescent="0.25">
      <c r="A82" s="29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</row>
    <row r="83" spans="1:64" ht="42" customHeight="1" x14ac:dyDescent="0.25">
      <c r="A83" s="98" t="s">
        <v>108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3"/>
      <c r="AO83" s="3"/>
      <c r="AP83" s="101" t="s">
        <v>110</v>
      </c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</row>
    <row r="84" spans="1:64" x14ac:dyDescent="0.2">
      <c r="W84" s="97" t="s">
        <v>9</v>
      </c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4"/>
      <c r="AO84" s="4"/>
      <c r="AP84" s="97" t="s">
        <v>10</v>
      </c>
      <c r="AQ84" s="97"/>
      <c r="AR84" s="97"/>
      <c r="AS84" s="97"/>
      <c r="AT84" s="97"/>
      <c r="AU84" s="97"/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7"/>
      <c r="BG84" s="97"/>
      <c r="BH84" s="97"/>
    </row>
    <row r="87" spans="1:64" ht="31.5" customHeight="1" x14ac:dyDescent="0.25">
      <c r="A87" s="98" t="s">
        <v>109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3"/>
      <c r="AO87" s="3"/>
      <c r="AP87" s="101" t="s">
        <v>111</v>
      </c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2"/>
      <c r="BB87" s="102"/>
      <c r="BC87" s="102"/>
      <c r="BD87" s="102"/>
      <c r="BE87" s="102"/>
      <c r="BF87" s="102"/>
      <c r="BG87" s="102"/>
      <c r="BH87" s="102"/>
    </row>
    <row r="88" spans="1:64" x14ac:dyDescent="0.2">
      <c r="W88" s="97" t="s">
        <v>9</v>
      </c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7"/>
      <c r="AM88" s="97"/>
      <c r="AN88" s="4"/>
      <c r="AO88" s="4"/>
      <c r="AP88" s="97" t="s">
        <v>10</v>
      </c>
      <c r="AQ88" s="97"/>
      <c r="AR88" s="97"/>
      <c r="AS88" s="97"/>
      <c r="AT88" s="97"/>
      <c r="AU88" s="97"/>
      <c r="AV88" s="97"/>
      <c r="AW88" s="97"/>
      <c r="AX88" s="97"/>
      <c r="AY88" s="97"/>
      <c r="AZ88" s="97"/>
      <c r="BA88" s="97"/>
      <c r="BB88" s="97"/>
      <c r="BC88" s="97"/>
      <c r="BD88" s="97"/>
      <c r="BE88" s="97"/>
      <c r="BF88" s="97"/>
      <c r="BG88" s="97"/>
      <c r="BH88" s="97"/>
    </row>
  </sheetData>
  <mergeCells count="356">
    <mergeCell ref="BE21:BL21"/>
    <mergeCell ref="B20:L20"/>
    <mergeCell ref="N20:Y20"/>
    <mergeCell ref="AA20:AI20"/>
    <mergeCell ref="AK20:BC20"/>
    <mergeCell ref="A12:BL12"/>
    <mergeCell ref="B14:L14"/>
    <mergeCell ref="N14:AS14"/>
    <mergeCell ref="AU14:BB14"/>
    <mergeCell ref="B15:L15"/>
    <mergeCell ref="N15:AS15"/>
    <mergeCell ref="AU15:BB15"/>
    <mergeCell ref="A40:B40"/>
    <mergeCell ref="A28:BL28"/>
    <mergeCell ref="A29:BL29"/>
    <mergeCell ref="A31:BL31"/>
    <mergeCell ref="A32:F32"/>
    <mergeCell ref="G32:BL32"/>
    <mergeCell ref="B17:L17"/>
    <mergeCell ref="N17:AS17"/>
    <mergeCell ref="AU17:BB17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AO2:BL6"/>
    <mergeCell ref="A7:BL7"/>
    <mergeCell ref="A8:BL8"/>
    <mergeCell ref="A9:BL9"/>
    <mergeCell ref="AW51:BA51"/>
    <mergeCell ref="A49:BL49"/>
    <mergeCell ref="AW53:BA53"/>
    <mergeCell ref="BB53:BF53"/>
    <mergeCell ref="BB51:BF51"/>
    <mergeCell ref="AL51:AP51"/>
    <mergeCell ref="AF42:AJ42"/>
    <mergeCell ref="AZ42:BC42"/>
    <mergeCell ref="BD42:BH42"/>
    <mergeCell ref="BI42:BM42"/>
    <mergeCell ref="C38:Z39"/>
    <mergeCell ref="C40:Z40"/>
    <mergeCell ref="C42:Z42"/>
    <mergeCell ref="AU39:AY39"/>
    <mergeCell ref="AP39:AT39"/>
    <mergeCell ref="AA39:AE39"/>
    <mergeCell ref="AP40:AT40"/>
    <mergeCell ref="A42:B42"/>
    <mergeCell ref="A10:BL10"/>
    <mergeCell ref="A11:BL11"/>
    <mergeCell ref="BM64:BQ64"/>
    <mergeCell ref="BH64:BL64"/>
    <mergeCell ref="BC62:BG62"/>
    <mergeCell ref="BH62:BL62"/>
    <mergeCell ref="BM62:BQ62"/>
    <mergeCell ref="BM63:BQ63"/>
    <mergeCell ref="BH63:BL63"/>
    <mergeCell ref="BC63:BG63"/>
    <mergeCell ref="AD61:AH61"/>
    <mergeCell ref="AX61:BB61"/>
    <mergeCell ref="AS61:AW61"/>
    <mergeCell ref="AN61:AR61"/>
    <mergeCell ref="BM61:BQ61"/>
    <mergeCell ref="BH61:BL61"/>
    <mergeCell ref="BC61:BG61"/>
    <mergeCell ref="AX63:BB63"/>
    <mergeCell ref="AX62:BB62"/>
    <mergeCell ref="AS62:AW62"/>
    <mergeCell ref="AI64:AM64"/>
    <mergeCell ref="AN64:AR64"/>
    <mergeCell ref="AS64:AW64"/>
    <mergeCell ref="AX64:BB64"/>
    <mergeCell ref="BG53:BL53"/>
    <mergeCell ref="AU40:AY40"/>
    <mergeCell ref="AU42:AY42"/>
    <mergeCell ref="AW52:BA52"/>
    <mergeCell ref="BB52:BF52"/>
    <mergeCell ref="BG52:BL52"/>
    <mergeCell ref="BC64:BG64"/>
    <mergeCell ref="BG54:BL54"/>
    <mergeCell ref="AN60:BB60"/>
    <mergeCell ref="BC60:BQ60"/>
    <mergeCell ref="AP88:BH88"/>
    <mergeCell ref="A87:V87"/>
    <mergeCell ref="W87:AM87"/>
    <mergeCell ref="AP87:BH87"/>
    <mergeCell ref="W88:AM88"/>
    <mergeCell ref="A64:B64"/>
    <mergeCell ref="A63:B63"/>
    <mergeCell ref="AK41:AO41"/>
    <mergeCell ref="AF41:AJ41"/>
    <mergeCell ref="A54:P54"/>
    <mergeCell ref="Q54:U54"/>
    <mergeCell ref="A48:BL48"/>
    <mergeCell ref="AQ54:AV54"/>
    <mergeCell ref="AG53:AK53"/>
    <mergeCell ref="AD64:AH64"/>
    <mergeCell ref="C64:I64"/>
    <mergeCell ref="J64:N64"/>
    <mergeCell ref="O64:X64"/>
    <mergeCell ref="Y64:AC64"/>
    <mergeCell ref="C63:I63"/>
    <mergeCell ref="J63:N63"/>
    <mergeCell ref="O63:X63"/>
    <mergeCell ref="Y63:AC63"/>
    <mergeCell ref="V54:Z54"/>
    <mergeCell ref="A83:V83"/>
    <mergeCell ref="W83:AM83"/>
    <mergeCell ref="AP83:BH83"/>
    <mergeCell ref="BN42:BQ42"/>
    <mergeCell ref="C62:I62"/>
    <mergeCell ref="A52:P52"/>
    <mergeCell ref="A50:P51"/>
    <mergeCell ref="A62:B62"/>
    <mergeCell ref="AW54:BA54"/>
    <mergeCell ref="BB54:BF54"/>
    <mergeCell ref="A58:BQ58"/>
    <mergeCell ref="AL54:AP54"/>
    <mergeCell ref="AG54:AK54"/>
    <mergeCell ref="AA54:AF54"/>
    <mergeCell ref="AI61:AM61"/>
    <mergeCell ref="Y61:AC61"/>
    <mergeCell ref="AD63:AH63"/>
    <mergeCell ref="AI62:AM62"/>
    <mergeCell ref="Y60:AM60"/>
    <mergeCell ref="Y62:AC62"/>
    <mergeCell ref="AD62:AH62"/>
    <mergeCell ref="AA42:AE42"/>
    <mergeCell ref="Q51:U51"/>
    <mergeCell ref="AN62:AR62"/>
    <mergeCell ref="BD40:BH40"/>
    <mergeCell ref="BI40:BM40"/>
    <mergeCell ref="BN40:BQ40"/>
    <mergeCell ref="BN41:BQ41"/>
    <mergeCell ref="AU41:AY41"/>
    <mergeCell ref="BI41:BM41"/>
    <mergeCell ref="BD41:BH41"/>
    <mergeCell ref="AP84:BH84"/>
    <mergeCell ref="W84:AM84"/>
    <mergeCell ref="V51:Z51"/>
    <mergeCell ref="AI63:AM63"/>
    <mergeCell ref="AL53:AP53"/>
    <mergeCell ref="AN63:AR63"/>
    <mergeCell ref="AQ53:AV53"/>
    <mergeCell ref="V52:Z52"/>
    <mergeCell ref="AS63:AW63"/>
    <mergeCell ref="AP41:AT41"/>
    <mergeCell ref="C41:Z41"/>
    <mergeCell ref="BG51:BL51"/>
    <mergeCell ref="AW50:BL50"/>
    <mergeCell ref="AA41:AE41"/>
    <mergeCell ref="AK42:AO42"/>
    <mergeCell ref="AP42:AT42"/>
    <mergeCell ref="AG50:AV50"/>
    <mergeCell ref="AA40:AE40"/>
    <mergeCell ref="AF40:AJ40"/>
    <mergeCell ref="AU44:AY44"/>
    <mergeCell ref="A41:B41"/>
    <mergeCell ref="AZ41:BC41"/>
    <mergeCell ref="A53:P53"/>
    <mergeCell ref="AK40:AO40"/>
    <mergeCell ref="Q53:U53"/>
    <mergeCell ref="V53:Z53"/>
    <mergeCell ref="AA53:AF53"/>
    <mergeCell ref="Q52:U52"/>
    <mergeCell ref="AA52:AF52"/>
    <mergeCell ref="A43:B43"/>
    <mergeCell ref="AZ40:BC40"/>
    <mergeCell ref="Q50:AF50"/>
    <mergeCell ref="AQ51:AV51"/>
    <mergeCell ref="A23:BL23"/>
    <mergeCell ref="A24:F24"/>
    <mergeCell ref="G24:BL24"/>
    <mergeCell ref="A38:B39"/>
    <mergeCell ref="A33:F33"/>
    <mergeCell ref="G33:BL33"/>
    <mergeCell ref="A25:F25"/>
    <mergeCell ref="G25:BL25"/>
    <mergeCell ref="A37:BQ37"/>
    <mergeCell ref="A36:BQ36"/>
    <mergeCell ref="AF39:AJ39"/>
    <mergeCell ref="C43:BQ43"/>
    <mergeCell ref="A26:F26"/>
    <mergeCell ref="G26:BL26"/>
    <mergeCell ref="A78:BL78"/>
    <mergeCell ref="A79:BL79"/>
    <mergeCell ref="A34:F34"/>
    <mergeCell ref="G34:BL34"/>
    <mergeCell ref="A60:B61"/>
    <mergeCell ref="C60:I61"/>
    <mergeCell ref="J60:N61"/>
    <mergeCell ref="O60:X61"/>
    <mergeCell ref="J62:N62"/>
    <mergeCell ref="O62:X62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Q52:AV52"/>
    <mergeCell ref="AL52:AP52"/>
    <mergeCell ref="AG52:AK52"/>
    <mergeCell ref="AZ44:BC44"/>
    <mergeCell ref="BD44:BH44"/>
    <mergeCell ref="BI44:BM44"/>
    <mergeCell ref="BN44:BQ44"/>
    <mergeCell ref="A45:B45"/>
    <mergeCell ref="A44:B44"/>
    <mergeCell ref="C44:Z44"/>
    <mergeCell ref="AA44:AE44"/>
    <mergeCell ref="AF44:AJ44"/>
    <mergeCell ref="AK44:AO44"/>
    <mergeCell ref="AP44:AT44"/>
    <mergeCell ref="BB56:BF56"/>
    <mergeCell ref="C45:BQ45"/>
    <mergeCell ref="AU46:AY46"/>
    <mergeCell ref="AZ46:BC46"/>
    <mergeCell ref="BD46:BH46"/>
    <mergeCell ref="BI46:BM46"/>
    <mergeCell ref="BN46:BQ46"/>
    <mergeCell ref="A46:B46"/>
    <mergeCell ref="C46:Z46"/>
    <mergeCell ref="AA46:AE46"/>
    <mergeCell ref="AF46:AJ46"/>
    <mergeCell ref="AK46:AO46"/>
    <mergeCell ref="AP46:AT46"/>
    <mergeCell ref="AG51:AK51"/>
    <mergeCell ref="AA51:AF51"/>
    <mergeCell ref="AS65:AW65"/>
    <mergeCell ref="AX65:BB65"/>
    <mergeCell ref="BC65:BG65"/>
    <mergeCell ref="BH65:BL65"/>
    <mergeCell ref="BM65:BQ65"/>
    <mergeCell ref="A66:B66"/>
    <mergeCell ref="A55:BL55"/>
    <mergeCell ref="A65:B65"/>
    <mergeCell ref="C65:I65"/>
    <mergeCell ref="J65:N65"/>
    <mergeCell ref="O65:X65"/>
    <mergeCell ref="Y65:AC65"/>
    <mergeCell ref="AD65:AH65"/>
    <mergeCell ref="AI65:AM65"/>
    <mergeCell ref="AN65:AR65"/>
    <mergeCell ref="BG56:BL56"/>
    <mergeCell ref="A56:P56"/>
    <mergeCell ref="Q56:U56"/>
    <mergeCell ref="V56:Z56"/>
    <mergeCell ref="AA56:AF56"/>
    <mergeCell ref="AG56:AK56"/>
    <mergeCell ref="AL56:AP56"/>
    <mergeCell ref="AQ56:AV56"/>
    <mergeCell ref="AW56:BA56"/>
    <mergeCell ref="AS67:AW67"/>
    <mergeCell ref="AX67:BB67"/>
    <mergeCell ref="BC67:BG67"/>
    <mergeCell ref="BH67:BL67"/>
    <mergeCell ref="BM67:BQ67"/>
    <mergeCell ref="A68:B68"/>
    <mergeCell ref="A67:B67"/>
    <mergeCell ref="C67:I67"/>
    <mergeCell ref="J67:N67"/>
    <mergeCell ref="O67:X67"/>
    <mergeCell ref="Y67:AC67"/>
    <mergeCell ref="AD67:AH67"/>
    <mergeCell ref="AI67:AM67"/>
    <mergeCell ref="AN67:AR67"/>
    <mergeCell ref="BH69:BL69"/>
    <mergeCell ref="BM69:BQ69"/>
    <mergeCell ref="A70:B70"/>
    <mergeCell ref="C70:I70"/>
    <mergeCell ref="J70:N70"/>
    <mergeCell ref="O70:X70"/>
    <mergeCell ref="Y70:AC70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73:B73"/>
    <mergeCell ref="AD72:AH72"/>
    <mergeCell ref="AI72:AM72"/>
    <mergeCell ref="AN72:AR72"/>
    <mergeCell ref="AS72:AW72"/>
    <mergeCell ref="AX72:BB72"/>
    <mergeCell ref="BC72:BG72"/>
    <mergeCell ref="AS71:AW71"/>
    <mergeCell ref="AX71:BB71"/>
    <mergeCell ref="BC71:BG71"/>
    <mergeCell ref="A72:B72"/>
    <mergeCell ref="C72:I72"/>
    <mergeCell ref="J72:N72"/>
    <mergeCell ref="O72:X72"/>
    <mergeCell ref="Y72:AC72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76:B76"/>
    <mergeCell ref="BH74:BL74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D74:AH74"/>
    <mergeCell ref="AI74:AM74"/>
    <mergeCell ref="AN74:AR74"/>
    <mergeCell ref="AS74:AW74"/>
    <mergeCell ref="AX74:BB74"/>
    <mergeCell ref="BC74:BG74"/>
    <mergeCell ref="A74:B74"/>
    <mergeCell ref="C74:I74"/>
    <mergeCell ref="J74:N74"/>
    <mergeCell ref="O74:X74"/>
    <mergeCell ref="Y74:AC74"/>
    <mergeCell ref="C66:BQ66"/>
    <mergeCell ref="C68:BQ68"/>
    <mergeCell ref="C73:BQ73"/>
    <mergeCell ref="C76:BQ76"/>
    <mergeCell ref="AS75:AW75"/>
    <mergeCell ref="AX75:BB75"/>
    <mergeCell ref="BC75:BG75"/>
    <mergeCell ref="BH75:BL75"/>
    <mergeCell ref="BM75:BQ75"/>
    <mergeCell ref="BH72:BL72"/>
    <mergeCell ref="BM72:BQ72"/>
    <mergeCell ref="BH71:BL71"/>
    <mergeCell ref="BM71:BQ71"/>
    <mergeCell ref="BH70:BL70"/>
    <mergeCell ref="BM70:BQ70"/>
    <mergeCell ref="AD70:AH70"/>
    <mergeCell ref="AI70:AM70"/>
    <mergeCell ref="AN70:AR70"/>
    <mergeCell ref="AS70:AW70"/>
    <mergeCell ref="AX70:BB70"/>
    <mergeCell ref="BC70:BG70"/>
    <mergeCell ref="AS69:AW69"/>
    <mergeCell ref="AX69:BB69"/>
    <mergeCell ref="BC69:BG69"/>
  </mergeCells>
  <phoneticPr fontId="0" type="noConversion"/>
  <conditionalFormatting sqref="C64:C76">
    <cfRule type="cellIs" dxfId="1" priority="1" stopIfTrue="1" operator="equal">
      <formula>$C63</formula>
    </cfRule>
  </conditionalFormatting>
  <conditionalFormatting sqref="A64:B76">
    <cfRule type="cellIs" dxfId="0" priority="2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1" fitToHeight="999" orientation="landscape" r:id="rId1"/>
  <headerFooter alignWithMargins="0"/>
  <rowBreaks count="1" manualBreakCount="1">
    <brk id="47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КПК0215061</vt:lpstr>
      <vt:lpstr>КПК0215061!Область_печати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2022-02-02T08:38:16Z</cp:lastPrinted>
  <dcterms:created xsi:type="dcterms:W3CDTF">2016-08-10T10:53:25Z</dcterms:created>
  <dcterms:modified xsi:type="dcterms:W3CDTF">2022-02-02T08:40:09Z</dcterms:modified>
</cp:coreProperties>
</file>