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6" i="1" l="1"/>
  <c r="G86" i="1" s="1"/>
  <c r="G82" i="1"/>
  <c r="D80" i="1"/>
  <c r="D71" i="1"/>
  <c r="E69" i="1"/>
  <c r="E71" i="1" s="1"/>
  <c r="C69" i="1"/>
  <c r="E80" i="1" s="1"/>
  <c r="E60" i="1"/>
  <c r="D60" i="1"/>
  <c r="C60" i="1"/>
  <c r="F58" i="1"/>
  <c r="F60" i="1" s="1"/>
  <c r="B58" i="1"/>
  <c r="E84" i="1" l="1"/>
  <c r="G84" i="1" s="1"/>
  <c r="G80" i="1"/>
  <c r="C71" i="1"/>
</calcChain>
</file>

<file path=xl/sharedStrings.xml><?xml version="1.0" encoding="utf-8"?>
<sst xmlns="http://schemas.openxmlformats.org/spreadsheetml/2006/main" count="108" uniqueCount="86">
  <si>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</si>
  <si>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</si>
  <si>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</si>
  <si>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</si>
  <si>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</si>
  <si>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№15-р "Про затвердження паспорта бюджетної програми на 2019 рік по КПКВК МБ 0213210"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</si>
  <si>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</si>
  <si>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</si>
  <si>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 9 "Про затвердження паспорту бюджетної програми на 2019 рік по КПКВК МБ 0213210"</t>
  </si>
  <si>
    <t>Фінансовий  відділ  виконкому  Саксаганської  районної  у  місті  ради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</si>
  <si>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</si>
  <si>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</si>
  <si>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</si>
  <si>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</si>
  <si>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</si>
  <si>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</si>
  <si>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</si>
  <si>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</si>
  <si>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</si>
  <si>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</si>
  <si>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</si>
  <si>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0213210</t>
  </si>
  <si>
    <t>1050</t>
  </si>
  <si>
    <t>Організація та проведення громадських робіт</t>
  </si>
  <si>
    <t>(КФКВКБ)</t>
  </si>
  <si>
    <t>(найменування бюджетної програми)</t>
  </si>
  <si>
    <t>4.</t>
  </si>
  <si>
    <t>Обсяг бюджетних призначень / бюджетних асигнувань - 152732,00 гривень, у тому числі загального фонду - 152732,00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</si>
  <si>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</si>
  <si>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</si>
  <si>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</si>
  <si>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</si>
  <si>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</si>
  <si>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</si>
  <si>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</si>
  <si>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 xml:space="preserve">рішення виконкому Саксаганської районної у місті ради від 19. 12. 2018 № 547 «Про організацію громадських робіт у 2019 році для безробітних громадян»; </t>
  </si>
  <si>
    <t>рішення районної у місті ради від 23.12.2016 №108 «Про затвердження Програми соціального захисту  окремих категорій мешканців Саксаганського району на 2017-2019 роки», зі змінами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</si>
  <si>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</si>
  <si>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</si>
  <si>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</si>
  <si>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 xml:space="preserve">Мета бюджетної програми: </t>
  </si>
  <si>
    <t>Організація громадських робіт та інших робіт тимчасового характеру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</si>
  <si>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</si>
  <si>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</si>
  <si>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</si>
  <si>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</si>
  <si>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</si>
  <si>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</si>
  <si>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</si>
  <si>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</si>
  <si>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</si>
  <si>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</si>
  <si>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</si>
  <si>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</si>
  <si>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</si>
  <si>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</si>
  <si>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</si>
  <si>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Програма соціального
захисту окремих категорій мешканців Саксаганського району
на 2017 – 2019 роки» зі змінами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</si>
  <si>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</si>
  <si>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</si>
  <si>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</si>
  <si>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</si>
  <si>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</si>
  <si>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</si>
  <si>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</si>
  <si>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</si>
  <si>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</si>
  <si>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працівників на рік (при умові часткового співфінансування)</t>
  </si>
  <si>
    <t>од.</t>
  </si>
  <si>
    <t>розрахунок до кошторису</t>
  </si>
  <si>
    <t>ефективності</t>
  </si>
  <si>
    <t>Середні витрати на одного працівника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</si>
  <si>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</si>
  <si>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</si>
  <si>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</si>
  <si>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</si>
  <si>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</si>
  <si>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Голова районної у місті ради</t>
  </si>
  <si>
    <t>В. Беззубченко</t>
  </si>
  <si>
    <t>(підпис)</t>
  </si>
  <si>
    <t>(ініціали та прізвище)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</si>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</sst>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i/>
      <sz val="14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4" fillId="0" borderId="0" xfId="0" applyNumberFormat="1" applyFont="1"/>
    <xf numFmtId="14" fontId="15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" width="24.42578125" style="5" customWidth="1"/>
    <col min="3" max="256" width="21.5703125" style="5"/>
    <col min="257" max="257" width="6.5703125" style="5" customWidth="1"/>
    <col min="258" max="258" width="24.42578125" style="5" customWidth="1"/>
    <col min="259" max="512" width="21.5703125" style="5"/>
    <col min="513" max="513" width="6.5703125" style="5" customWidth="1"/>
    <col min="514" max="514" width="24.42578125" style="5" customWidth="1"/>
    <col min="515" max="768" width="21.5703125" style="5"/>
    <col min="769" max="769" width="6.5703125" style="5" customWidth="1"/>
    <col min="770" max="770" width="24.42578125" style="5" customWidth="1"/>
    <col min="771" max="1024" width="21.5703125" style="5"/>
    <col min="1025" max="1025" width="6.5703125" style="5" customWidth="1"/>
    <col min="1026" max="1026" width="24.42578125" style="5" customWidth="1"/>
    <col min="1027" max="1280" width="21.5703125" style="5"/>
    <col min="1281" max="1281" width="6.5703125" style="5" customWidth="1"/>
    <col min="1282" max="1282" width="24.42578125" style="5" customWidth="1"/>
    <col min="1283" max="1536" width="21.5703125" style="5"/>
    <col min="1537" max="1537" width="6.5703125" style="5" customWidth="1"/>
    <col min="1538" max="1538" width="24.42578125" style="5" customWidth="1"/>
    <col min="1539" max="1792" width="21.5703125" style="5"/>
    <col min="1793" max="1793" width="6.5703125" style="5" customWidth="1"/>
    <col min="1794" max="1794" width="24.42578125" style="5" customWidth="1"/>
    <col min="1795" max="2048" width="21.5703125" style="5"/>
    <col min="2049" max="2049" width="6.5703125" style="5" customWidth="1"/>
    <col min="2050" max="2050" width="24.42578125" style="5" customWidth="1"/>
    <col min="2051" max="2304" width="21.5703125" style="5"/>
    <col min="2305" max="2305" width="6.5703125" style="5" customWidth="1"/>
    <col min="2306" max="2306" width="24.42578125" style="5" customWidth="1"/>
    <col min="2307" max="2560" width="21.5703125" style="5"/>
    <col min="2561" max="2561" width="6.5703125" style="5" customWidth="1"/>
    <col min="2562" max="2562" width="24.42578125" style="5" customWidth="1"/>
    <col min="2563" max="2816" width="21.5703125" style="5"/>
    <col min="2817" max="2817" width="6.5703125" style="5" customWidth="1"/>
    <col min="2818" max="2818" width="24.42578125" style="5" customWidth="1"/>
    <col min="2819" max="3072" width="21.5703125" style="5"/>
    <col min="3073" max="3073" width="6.5703125" style="5" customWidth="1"/>
    <col min="3074" max="3074" width="24.42578125" style="5" customWidth="1"/>
    <col min="3075" max="3328" width="21.5703125" style="5"/>
    <col min="3329" max="3329" width="6.5703125" style="5" customWidth="1"/>
    <col min="3330" max="3330" width="24.42578125" style="5" customWidth="1"/>
    <col min="3331" max="3584" width="21.5703125" style="5"/>
    <col min="3585" max="3585" width="6.5703125" style="5" customWidth="1"/>
    <col min="3586" max="3586" width="24.42578125" style="5" customWidth="1"/>
    <col min="3587" max="3840" width="21.5703125" style="5"/>
    <col min="3841" max="3841" width="6.5703125" style="5" customWidth="1"/>
    <col min="3842" max="3842" width="24.42578125" style="5" customWidth="1"/>
    <col min="3843" max="4096" width="21.5703125" style="5"/>
    <col min="4097" max="4097" width="6.5703125" style="5" customWidth="1"/>
    <col min="4098" max="4098" width="24.42578125" style="5" customWidth="1"/>
    <col min="4099" max="4352" width="21.5703125" style="5"/>
    <col min="4353" max="4353" width="6.5703125" style="5" customWidth="1"/>
    <col min="4354" max="4354" width="24.42578125" style="5" customWidth="1"/>
    <col min="4355" max="4608" width="21.5703125" style="5"/>
    <col min="4609" max="4609" width="6.5703125" style="5" customWidth="1"/>
    <col min="4610" max="4610" width="24.42578125" style="5" customWidth="1"/>
    <col min="4611" max="4864" width="21.5703125" style="5"/>
    <col min="4865" max="4865" width="6.5703125" style="5" customWidth="1"/>
    <col min="4866" max="4866" width="24.42578125" style="5" customWidth="1"/>
    <col min="4867" max="5120" width="21.5703125" style="5"/>
    <col min="5121" max="5121" width="6.5703125" style="5" customWidth="1"/>
    <col min="5122" max="5122" width="24.42578125" style="5" customWidth="1"/>
    <col min="5123" max="5376" width="21.5703125" style="5"/>
    <col min="5377" max="5377" width="6.5703125" style="5" customWidth="1"/>
    <col min="5378" max="5378" width="24.42578125" style="5" customWidth="1"/>
    <col min="5379" max="5632" width="21.5703125" style="5"/>
    <col min="5633" max="5633" width="6.5703125" style="5" customWidth="1"/>
    <col min="5634" max="5634" width="24.42578125" style="5" customWidth="1"/>
    <col min="5635" max="5888" width="21.5703125" style="5"/>
    <col min="5889" max="5889" width="6.5703125" style="5" customWidth="1"/>
    <col min="5890" max="5890" width="24.42578125" style="5" customWidth="1"/>
    <col min="5891" max="6144" width="21.5703125" style="5"/>
    <col min="6145" max="6145" width="6.5703125" style="5" customWidth="1"/>
    <col min="6146" max="6146" width="24.42578125" style="5" customWidth="1"/>
    <col min="6147" max="6400" width="21.5703125" style="5"/>
    <col min="6401" max="6401" width="6.5703125" style="5" customWidth="1"/>
    <col min="6402" max="6402" width="24.42578125" style="5" customWidth="1"/>
    <col min="6403" max="6656" width="21.5703125" style="5"/>
    <col min="6657" max="6657" width="6.5703125" style="5" customWidth="1"/>
    <col min="6658" max="6658" width="24.42578125" style="5" customWidth="1"/>
    <col min="6659" max="6912" width="21.5703125" style="5"/>
    <col min="6913" max="6913" width="6.5703125" style="5" customWidth="1"/>
    <col min="6914" max="6914" width="24.42578125" style="5" customWidth="1"/>
    <col min="6915" max="7168" width="21.5703125" style="5"/>
    <col min="7169" max="7169" width="6.5703125" style="5" customWidth="1"/>
    <col min="7170" max="7170" width="24.42578125" style="5" customWidth="1"/>
    <col min="7171" max="7424" width="21.5703125" style="5"/>
    <col min="7425" max="7425" width="6.5703125" style="5" customWidth="1"/>
    <col min="7426" max="7426" width="24.42578125" style="5" customWidth="1"/>
    <col min="7427" max="7680" width="21.5703125" style="5"/>
    <col min="7681" max="7681" width="6.5703125" style="5" customWidth="1"/>
    <col min="7682" max="7682" width="24.42578125" style="5" customWidth="1"/>
    <col min="7683" max="7936" width="21.5703125" style="5"/>
    <col min="7937" max="7937" width="6.5703125" style="5" customWidth="1"/>
    <col min="7938" max="7938" width="24.42578125" style="5" customWidth="1"/>
    <col min="7939" max="8192" width="21.5703125" style="5"/>
    <col min="8193" max="8193" width="6.5703125" style="5" customWidth="1"/>
    <col min="8194" max="8194" width="24.42578125" style="5" customWidth="1"/>
    <col min="8195" max="8448" width="21.5703125" style="5"/>
    <col min="8449" max="8449" width="6.5703125" style="5" customWidth="1"/>
    <col min="8450" max="8450" width="24.42578125" style="5" customWidth="1"/>
    <col min="8451" max="8704" width="21.5703125" style="5"/>
    <col min="8705" max="8705" width="6.5703125" style="5" customWidth="1"/>
    <col min="8706" max="8706" width="24.42578125" style="5" customWidth="1"/>
    <col min="8707" max="8960" width="21.5703125" style="5"/>
    <col min="8961" max="8961" width="6.5703125" style="5" customWidth="1"/>
    <col min="8962" max="8962" width="24.42578125" style="5" customWidth="1"/>
    <col min="8963" max="9216" width="21.5703125" style="5"/>
    <col min="9217" max="9217" width="6.5703125" style="5" customWidth="1"/>
    <col min="9218" max="9218" width="24.42578125" style="5" customWidth="1"/>
    <col min="9219" max="9472" width="21.5703125" style="5"/>
    <col min="9473" max="9473" width="6.5703125" style="5" customWidth="1"/>
    <col min="9474" max="9474" width="24.42578125" style="5" customWidth="1"/>
    <col min="9475" max="9728" width="21.5703125" style="5"/>
    <col min="9729" max="9729" width="6.5703125" style="5" customWidth="1"/>
    <col min="9730" max="9730" width="24.42578125" style="5" customWidth="1"/>
    <col min="9731" max="9984" width="21.5703125" style="5"/>
    <col min="9985" max="9985" width="6.5703125" style="5" customWidth="1"/>
    <col min="9986" max="9986" width="24.42578125" style="5" customWidth="1"/>
    <col min="9987" max="10240" width="21.5703125" style="5"/>
    <col min="10241" max="10241" width="6.5703125" style="5" customWidth="1"/>
    <col min="10242" max="10242" width="24.42578125" style="5" customWidth="1"/>
    <col min="10243" max="10496" width="21.5703125" style="5"/>
    <col min="10497" max="10497" width="6.5703125" style="5" customWidth="1"/>
    <col min="10498" max="10498" width="24.42578125" style="5" customWidth="1"/>
    <col min="10499" max="10752" width="21.5703125" style="5"/>
    <col min="10753" max="10753" width="6.5703125" style="5" customWidth="1"/>
    <col min="10754" max="10754" width="24.42578125" style="5" customWidth="1"/>
    <col min="10755" max="11008" width="21.5703125" style="5"/>
    <col min="11009" max="11009" width="6.5703125" style="5" customWidth="1"/>
    <col min="11010" max="11010" width="24.42578125" style="5" customWidth="1"/>
    <col min="11011" max="11264" width="21.5703125" style="5"/>
    <col min="11265" max="11265" width="6.5703125" style="5" customWidth="1"/>
    <col min="11266" max="11266" width="24.42578125" style="5" customWidth="1"/>
    <col min="11267" max="11520" width="21.5703125" style="5"/>
    <col min="11521" max="11521" width="6.5703125" style="5" customWidth="1"/>
    <col min="11522" max="11522" width="24.42578125" style="5" customWidth="1"/>
    <col min="11523" max="11776" width="21.5703125" style="5"/>
    <col min="11777" max="11777" width="6.5703125" style="5" customWidth="1"/>
    <col min="11778" max="11778" width="24.42578125" style="5" customWidth="1"/>
    <col min="11779" max="12032" width="21.5703125" style="5"/>
    <col min="12033" max="12033" width="6.5703125" style="5" customWidth="1"/>
    <col min="12034" max="12034" width="24.42578125" style="5" customWidth="1"/>
    <col min="12035" max="12288" width="21.5703125" style="5"/>
    <col min="12289" max="12289" width="6.5703125" style="5" customWidth="1"/>
    <col min="12290" max="12290" width="24.42578125" style="5" customWidth="1"/>
    <col min="12291" max="12544" width="21.5703125" style="5"/>
    <col min="12545" max="12545" width="6.5703125" style="5" customWidth="1"/>
    <col min="12546" max="12546" width="24.42578125" style="5" customWidth="1"/>
    <col min="12547" max="12800" width="21.5703125" style="5"/>
    <col min="12801" max="12801" width="6.5703125" style="5" customWidth="1"/>
    <col min="12802" max="12802" width="24.42578125" style="5" customWidth="1"/>
    <col min="12803" max="13056" width="21.5703125" style="5"/>
    <col min="13057" max="13057" width="6.5703125" style="5" customWidth="1"/>
    <col min="13058" max="13058" width="24.42578125" style="5" customWidth="1"/>
    <col min="13059" max="13312" width="21.5703125" style="5"/>
    <col min="13313" max="13313" width="6.5703125" style="5" customWidth="1"/>
    <col min="13314" max="13314" width="24.42578125" style="5" customWidth="1"/>
    <col min="13315" max="13568" width="21.5703125" style="5"/>
    <col min="13569" max="13569" width="6.5703125" style="5" customWidth="1"/>
    <col min="13570" max="13570" width="24.42578125" style="5" customWidth="1"/>
    <col min="13571" max="13824" width="21.5703125" style="5"/>
    <col min="13825" max="13825" width="6.5703125" style="5" customWidth="1"/>
    <col min="13826" max="13826" width="24.42578125" style="5" customWidth="1"/>
    <col min="13827" max="14080" width="21.5703125" style="5"/>
    <col min="14081" max="14081" width="6.5703125" style="5" customWidth="1"/>
    <col min="14082" max="14082" width="24.42578125" style="5" customWidth="1"/>
    <col min="14083" max="14336" width="21.5703125" style="5"/>
    <col min="14337" max="14337" width="6.5703125" style="5" customWidth="1"/>
    <col min="14338" max="14338" width="24.42578125" style="5" customWidth="1"/>
    <col min="14339" max="14592" width="21.5703125" style="5"/>
    <col min="14593" max="14593" width="6.5703125" style="5" customWidth="1"/>
    <col min="14594" max="14594" width="24.42578125" style="5" customWidth="1"/>
    <col min="14595" max="14848" width="21.5703125" style="5"/>
    <col min="14849" max="14849" width="6.5703125" style="5" customWidth="1"/>
    <col min="14850" max="14850" width="24.42578125" style="5" customWidth="1"/>
    <col min="14851" max="15104" width="21.5703125" style="5"/>
    <col min="15105" max="15105" width="6.5703125" style="5" customWidth="1"/>
    <col min="15106" max="15106" width="24.42578125" style="5" customWidth="1"/>
    <col min="15107" max="15360" width="21.5703125" style="5"/>
    <col min="15361" max="15361" width="6.5703125" style="5" customWidth="1"/>
    <col min="15362" max="15362" width="24.42578125" style="5" customWidth="1"/>
    <col min="15363" max="15616" width="21.5703125" style="5"/>
    <col min="15617" max="15617" width="6.5703125" style="5" customWidth="1"/>
    <col min="15618" max="15618" width="24.42578125" style="5" customWidth="1"/>
    <col min="15619" max="15872" width="21.5703125" style="5"/>
    <col min="15873" max="15873" width="6.5703125" style="5" customWidth="1"/>
    <col min="15874" max="15874" width="24.42578125" style="5" customWidth="1"/>
    <col min="15875" max="16128" width="21.5703125" style="5"/>
    <col min="16129" max="16129" width="6.5703125" style="5" customWidth="1"/>
    <col min="16130" max="16130" width="24.42578125" style="5" customWidth="1"/>
    <col min="16131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9"/>
      <c r="L8" s="9"/>
    </row>
    <row r="9" spans="1:14" ht="15" customHeight="1" x14ac:dyDescent="0.25">
      <c r="A9" s="6"/>
      <c r="E9" s="10" t="s">
        <v>4</v>
      </c>
      <c r="F9" s="11"/>
      <c r="G9" s="11"/>
      <c r="H9" s="11"/>
      <c r="I9" s="11"/>
      <c r="J9" s="11"/>
      <c r="K9" s="11"/>
      <c r="L9" s="11"/>
    </row>
    <row r="10" spans="1:14" ht="20.25" customHeight="1" x14ac:dyDescent="0.25">
      <c r="A10" s="6"/>
      <c r="E10" s="12" t="s">
        <v>6</v>
      </c>
      <c r="F10" s="12"/>
      <c r="G10" s="12"/>
      <c r="H10" s="12"/>
      <c r="I10" s="12"/>
      <c r="J10" s="12"/>
      <c r="K10" s="12"/>
      <c r="L10" s="13"/>
    </row>
    <row r="11" spans="1:14" ht="29.25" customHeight="1" x14ac:dyDescent="0.25">
      <c r="A11" s="6"/>
      <c r="B11" s="6"/>
      <c r="E11" s="10" t="s">
        <v>7</v>
      </c>
      <c r="F11" s="10"/>
      <c r="G11" s="10"/>
      <c r="H11" s="10"/>
      <c r="I11" s="10"/>
      <c r="J11" s="10"/>
      <c r="K11" s="10"/>
      <c r="L11" s="10"/>
    </row>
    <row r="12" spans="1:14" ht="4.5" customHeight="1" x14ac:dyDescent="0.25">
      <c r="A12" s="6"/>
      <c r="E12" s="14"/>
      <c r="F12" s="14"/>
      <c r="G12" s="14"/>
      <c r="H12" s="14"/>
      <c r="I12" s="14"/>
      <c r="J12" s="14"/>
      <c r="K12" s="14"/>
      <c r="L12" s="14"/>
    </row>
    <row r="13" spans="1:14" ht="24.75" customHeight="1" x14ac:dyDescent="0.25">
      <c r="A13" s="6"/>
      <c r="E13" s="15" t="s">
        <v>8</v>
      </c>
      <c r="F13" s="15"/>
      <c r="G13" s="15"/>
      <c r="H13" s="15"/>
      <c r="I13" s="15"/>
      <c r="J13" s="15"/>
      <c r="K13" s="15"/>
      <c r="L13" s="15"/>
    </row>
    <row r="14" spans="1:14" ht="27.75" customHeight="1" x14ac:dyDescent="0.25">
      <c r="E14" s="16" t="s">
        <v>9</v>
      </c>
      <c r="F14" s="16"/>
      <c r="G14" s="16"/>
      <c r="H14" s="16"/>
      <c r="I14" s="16"/>
      <c r="J14" s="16"/>
      <c r="K14" s="17"/>
      <c r="L14" s="17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18" t="s">
        <v>10</v>
      </c>
      <c r="B19" s="18"/>
      <c r="C19" s="18"/>
      <c r="D19" s="18"/>
      <c r="E19" s="18"/>
      <c r="F19" s="18"/>
      <c r="G19" s="18"/>
    </row>
    <row r="20" spans="1:18" ht="15.75" x14ac:dyDescent="0.25">
      <c r="A20" s="18" t="s">
        <v>11</v>
      </c>
      <c r="B20" s="18"/>
      <c r="C20" s="18"/>
      <c r="D20" s="18"/>
      <c r="E20" s="18"/>
      <c r="F20" s="18"/>
      <c r="G20" s="18"/>
    </row>
    <row r="23" spans="1:18" ht="15.75" customHeight="1" x14ac:dyDescent="0.25">
      <c r="A23" s="19" t="s">
        <v>12</v>
      </c>
      <c r="B23" s="20" t="s">
        <v>13</v>
      </c>
      <c r="C23" s="21"/>
      <c r="D23" s="22" t="s">
        <v>14</v>
      </c>
      <c r="E23" s="22"/>
      <c r="F23" s="22"/>
      <c r="G23" s="22"/>
    </row>
    <row r="24" spans="1:18" ht="15" customHeight="1" x14ac:dyDescent="0.25">
      <c r="A24" s="19"/>
      <c r="B24" s="23" t="s">
        <v>15</v>
      </c>
      <c r="C24" s="21"/>
      <c r="D24" s="24" t="s">
        <v>16</v>
      </c>
      <c r="E24" s="24"/>
      <c r="F24" s="24"/>
      <c r="G24" s="24"/>
    </row>
    <row r="25" spans="1:18" ht="15.75" customHeight="1" x14ac:dyDescent="0.25">
      <c r="A25" s="19" t="s">
        <v>17</v>
      </c>
      <c r="B25" s="20" t="s">
        <v>18</v>
      </c>
      <c r="C25" s="21"/>
      <c r="D25" s="25" t="s">
        <v>14</v>
      </c>
      <c r="E25" s="25"/>
      <c r="F25" s="25"/>
      <c r="G25" s="25"/>
    </row>
    <row r="26" spans="1:18" ht="15" customHeight="1" x14ac:dyDescent="0.25">
      <c r="A26" s="19"/>
      <c r="B26" s="23" t="s">
        <v>15</v>
      </c>
      <c r="C26" s="21"/>
      <c r="D26" s="26" t="s">
        <v>19</v>
      </c>
      <c r="E26" s="26"/>
      <c r="F26" s="26"/>
      <c r="G26" s="26"/>
    </row>
    <row r="27" spans="1:18" ht="35.25" customHeight="1" x14ac:dyDescent="0.25">
      <c r="A27" s="19" t="s">
        <v>20</v>
      </c>
      <c r="B27" s="20" t="s">
        <v>21</v>
      </c>
      <c r="C27" s="20" t="s">
        <v>22</v>
      </c>
      <c r="D27" s="27" t="s">
        <v>23</v>
      </c>
      <c r="E27" s="27"/>
      <c r="F27" s="27"/>
      <c r="G27" s="27"/>
    </row>
    <row r="28" spans="1:18" ht="15" customHeight="1" x14ac:dyDescent="0.25">
      <c r="A28" s="19"/>
      <c r="B28" s="28" t="s">
        <v>15</v>
      </c>
      <c r="C28" s="28" t="s">
        <v>24</v>
      </c>
      <c r="D28" s="24" t="s">
        <v>25</v>
      </c>
      <c r="E28" s="24"/>
      <c r="F28" s="24"/>
      <c r="G28" s="24"/>
    </row>
    <row r="29" spans="1:18" ht="42" customHeight="1" x14ac:dyDescent="0.25">
      <c r="A29" s="29" t="s">
        <v>26</v>
      </c>
      <c r="B29" s="30" t="s">
        <v>27</v>
      </c>
      <c r="C29" s="30"/>
      <c r="D29" s="30"/>
      <c r="E29" s="30"/>
      <c r="F29" s="30"/>
      <c r="G29" s="30"/>
    </row>
    <row r="30" spans="1:18" ht="15.75" customHeight="1" x14ac:dyDescent="0.25">
      <c r="A30" s="29" t="s">
        <v>28</v>
      </c>
      <c r="B30" s="30" t="s">
        <v>29</v>
      </c>
      <c r="C30" s="30"/>
      <c r="D30" s="30"/>
      <c r="E30" s="30"/>
      <c r="F30" s="30"/>
      <c r="G30" s="30"/>
    </row>
    <row r="31" spans="1:18" s="33" customFormat="1" ht="15.75" x14ac:dyDescent="0.25">
      <c r="A31" s="31" t="s">
        <v>30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s="33" customFormat="1" ht="15.75" x14ac:dyDescent="0.25">
      <c r="A32" s="31" t="s">
        <v>31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s="33" customFormat="1" ht="17.25" customHeight="1" x14ac:dyDescent="0.25">
      <c r="A33" s="31" t="s">
        <v>32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s="33" customFormat="1" ht="15.75" x14ac:dyDescent="0.25">
      <c r="A34" s="31" t="s">
        <v>33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s="31" customFormat="1" ht="15.75" x14ac:dyDescent="0.25">
      <c r="A35" s="31" t="s">
        <v>34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s="35" customFormat="1" ht="21" customHeight="1" x14ac:dyDescent="0.25">
      <c r="A36" s="31" t="s">
        <v>35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1:18" s="35" customFormat="1" ht="18" customHeight="1" x14ac:dyDescent="0.25">
      <c r="A37" s="31" t="s">
        <v>36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1:18" s="33" customFormat="1" ht="15.75" customHeight="1" x14ac:dyDescent="0.25">
      <c r="A38" s="36" t="s">
        <v>37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2"/>
      <c r="P38" s="32"/>
      <c r="Q38" s="32"/>
      <c r="R38" s="32"/>
    </row>
    <row r="39" spans="1:18" s="33" customFormat="1" ht="15.75" customHeight="1" x14ac:dyDescent="0.25">
      <c r="A39" s="36" t="s">
        <v>38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  <c r="O39" s="32"/>
      <c r="P39" s="32"/>
      <c r="Q39" s="32"/>
      <c r="R39" s="32"/>
    </row>
    <row r="40" spans="1:18" s="33" customFormat="1" ht="15.75" x14ac:dyDescent="0.25">
      <c r="A40" s="3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2"/>
      <c r="P40" s="32"/>
      <c r="Q40" s="32"/>
      <c r="R40" s="32"/>
    </row>
    <row r="41" spans="1:18" ht="15.75" customHeight="1" x14ac:dyDescent="0.25">
      <c r="A41" s="29" t="s">
        <v>39</v>
      </c>
      <c r="B41" s="30" t="s">
        <v>40</v>
      </c>
      <c r="C41" s="30"/>
      <c r="D41" s="30"/>
      <c r="E41" s="30"/>
      <c r="F41" s="30"/>
      <c r="G41" s="30"/>
    </row>
    <row r="42" spans="1:18" s="4" customFormat="1" ht="35.25" customHeight="1" x14ac:dyDescent="0.25">
      <c r="A42" s="39" t="s">
        <v>41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0"/>
    </row>
    <row r="43" spans="1:18" ht="31.5" customHeight="1" x14ac:dyDescent="0.25">
      <c r="A43" s="29" t="s">
        <v>42</v>
      </c>
      <c r="B43" s="41" t="s">
        <v>43</v>
      </c>
      <c r="C43" s="41"/>
      <c r="D43" s="41"/>
    </row>
    <row r="44" spans="1:18" ht="15.75" x14ac:dyDescent="0.25">
      <c r="A44" s="42"/>
    </row>
    <row r="45" spans="1:18" ht="15.75" x14ac:dyDescent="0.25">
      <c r="A45" s="42"/>
    </row>
    <row r="46" spans="1:18" ht="12.75" customHeight="1" x14ac:dyDescent="0.25">
      <c r="A46" s="43" t="s">
        <v>44</v>
      </c>
      <c r="B46" s="44" t="s">
        <v>45</v>
      </c>
      <c r="C46" s="44"/>
      <c r="D46" s="44"/>
      <c r="E46" s="44"/>
      <c r="F46" s="44"/>
      <c r="G46" s="44"/>
    </row>
    <row r="47" spans="1:18" ht="75.75" customHeight="1" x14ac:dyDescent="0.25">
      <c r="A47" s="43">
        <v>1</v>
      </c>
      <c r="B47" s="45" t="s">
        <v>23</v>
      </c>
      <c r="C47" s="45"/>
      <c r="D47" s="45"/>
      <c r="E47" s="45"/>
      <c r="F47" s="45"/>
      <c r="G47" s="45"/>
    </row>
    <row r="48" spans="1:18" ht="15.75" customHeight="1" x14ac:dyDescent="0.25">
      <c r="A48" s="43"/>
      <c r="B48" s="44"/>
      <c r="C48" s="44"/>
      <c r="D48" s="44"/>
      <c r="E48" s="44"/>
      <c r="F48" s="44"/>
      <c r="G48" s="44"/>
    </row>
    <row r="49" spans="1:7" ht="15.75" customHeight="1" x14ac:dyDescent="0.25">
      <c r="A49" s="43"/>
      <c r="B49" s="44"/>
      <c r="C49" s="44"/>
      <c r="D49" s="44"/>
      <c r="E49" s="44"/>
      <c r="F49" s="44"/>
      <c r="G49" s="44"/>
    </row>
    <row r="50" spans="1:7" ht="15.75" x14ac:dyDescent="0.25">
      <c r="A50" s="42"/>
    </row>
    <row r="51" spans="1:7" ht="15.75" x14ac:dyDescent="0.25">
      <c r="A51" s="42"/>
    </row>
    <row r="52" spans="1:7" ht="12.75" customHeight="1" x14ac:dyDescent="0.25">
      <c r="A52" s="19" t="s">
        <v>46</v>
      </c>
      <c r="B52" s="30" t="s">
        <v>47</v>
      </c>
      <c r="C52" s="30"/>
      <c r="D52" s="30"/>
      <c r="E52" s="30"/>
      <c r="F52" s="30"/>
      <c r="G52" s="30"/>
    </row>
    <row r="53" spans="1:7" ht="74.25" customHeight="1" x14ac:dyDescent="0.25">
      <c r="A53" s="19"/>
      <c r="B53" s="6" t="s">
        <v>48</v>
      </c>
    </row>
    <row r="54" spans="1:7" ht="15.75" x14ac:dyDescent="0.25">
      <c r="A54" s="42"/>
    </row>
    <row r="55" spans="1:7" ht="15.75" x14ac:dyDescent="0.25">
      <c r="A55" s="42"/>
    </row>
    <row r="56" spans="1:7" ht="124.5" customHeight="1" x14ac:dyDescent="0.25">
      <c r="A56" s="43" t="s">
        <v>44</v>
      </c>
      <c r="B56" s="43" t="s">
        <v>49</v>
      </c>
      <c r="C56" s="43" t="s">
        <v>50</v>
      </c>
      <c r="D56" s="43" t="s">
        <v>51</v>
      </c>
      <c r="E56" s="43" t="s">
        <v>52</v>
      </c>
      <c r="F56" s="43" t="s">
        <v>53</v>
      </c>
    </row>
    <row r="57" spans="1:7" ht="15.75" x14ac:dyDescent="0.25">
      <c r="A57" s="43">
        <v>1</v>
      </c>
      <c r="B57" s="43">
        <v>2</v>
      </c>
      <c r="C57" s="43">
        <v>3</v>
      </c>
      <c r="D57" s="43">
        <v>4</v>
      </c>
      <c r="E57" s="43">
        <v>5</v>
      </c>
      <c r="F57" s="43">
        <v>6</v>
      </c>
    </row>
    <row r="58" spans="1:7" ht="223.5" customHeight="1" x14ac:dyDescent="0.25">
      <c r="A58" s="43">
        <v>1</v>
      </c>
      <c r="B58" s="43" t="str">
        <f>B47</f>
        <v>Організація та проведення громадських робіт</v>
      </c>
      <c r="C58" s="46">
        <v>152732</v>
      </c>
      <c r="D58" s="43">
        <v>0</v>
      </c>
      <c r="E58" s="43">
        <v>0</v>
      </c>
      <c r="F58" s="46">
        <f>C58+D58</f>
        <v>152732</v>
      </c>
    </row>
    <row r="59" spans="1:7" ht="15.75" x14ac:dyDescent="0.25">
      <c r="A59" s="43"/>
      <c r="B59" s="43"/>
      <c r="C59" s="43"/>
      <c r="D59" s="43"/>
      <c r="E59" s="43"/>
      <c r="F59" s="43"/>
    </row>
    <row r="60" spans="1:7" ht="15.75" customHeight="1" x14ac:dyDescent="0.25">
      <c r="A60" s="44" t="s">
        <v>53</v>
      </c>
      <c r="B60" s="44"/>
      <c r="C60" s="46">
        <f>C58</f>
        <v>152732</v>
      </c>
      <c r="D60" s="43">
        <f>D58</f>
        <v>0</v>
      </c>
      <c r="E60" s="43">
        <f>E58</f>
        <v>0</v>
      </c>
      <c r="F60" s="46">
        <f>F58</f>
        <v>152732</v>
      </c>
    </row>
    <row r="61" spans="1:7" ht="15.75" x14ac:dyDescent="0.25">
      <c r="A61" s="42"/>
    </row>
    <row r="62" spans="1:7" ht="15.75" x14ac:dyDescent="0.25">
      <c r="A62" s="42"/>
    </row>
    <row r="63" spans="1:7" ht="43.5" customHeight="1" x14ac:dyDescent="0.25">
      <c r="A63" s="19" t="s">
        <v>54</v>
      </c>
      <c r="B63" s="30" t="s">
        <v>55</v>
      </c>
      <c r="C63" s="30"/>
      <c r="D63" s="30"/>
      <c r="E63" s="30"/>
      <c r="F63" s="30"/>
      <c r="G63" s="30"/>
    </row>
    <row r="64" spans="1:7" ht="15" hidden="1" customHeight="1" x14ac:dyDescent="0.25">
      <c r="A64" s="19"/>
      <c r="B64" s="6" t="s">
        <v>48</v>
      </c>
    </row>
    <row r="65" spans="1:7" ht="15.75" x14ac:dyDescent="0.25">
      <c r="A65" s="42"/>
    </row>
    <row r="66" spans="1:7" ht="15.75" x14ac:dyDescent="0.25">
      <c r="A66" s="42"/>
    </row>
    <row r="67" spans="1:7" ht="275.25" customHeight="1" x14ac:dyDescent="0.25">
      <c r="B67" s="43" t="s">
        <v>56</v>
      </c>
      <c r="C67" s="43" t="s">
        <v>50</v>
      </c>
      <c r="D67" s="43" t="s">
        <v>51</v>
      </c>
      <c r="E67" s="43" t="s">
        <v>53</v>
      </c>
    </row>
    <row r="68" spans="1:7" ht="34.5" customHeight="1" x14ac:dyDescent="0.25">
      <c r="B68" s="43">
        <v>1</v>
      </c>
      <c r="C68" s="43">
        <v>2</v>
      </c>
      <c r="D68" s="43">
        <v>3</v>
      </c>
      <c r="E68" s="43">
        <v>4</v>
      </c>
    </row>
    <row r="69" spans="1:7" ht="224.25" customHeight="1" x14ac:dyDescent="0.25">
      <c r="B69" s="47" t="s">
        <v>57</v>
      </c>
      <c r="C69" s="48">
        <f>C58</f>
        <v>152732</v>
      </c>
      <c r="D69" s="47">
        <v>0</v>
      </c>
      <c r="E69" s="48">
        <f>C69+D69</f>
        <v>152732</v>
      </c>
    </row>
    <row r="70" spans="1:7" ht="44.25" customHeight="1" x14ac:dyDescent="0.25">
      <c r="B70" s="47"/>
      <c r="C70" s="47"/>
      <c r="D70" s="47"/>
      <c r="E70" s="47"/>
    </row>
    <row r="71" spans="1:7" ht="61.5" customHeight="1" x14ac:dyDescent="0.25">
      <c r="B71" s="47" t="s">
        <v>53</v>
      </c>
      <c r="C71" s="48">
        <f>C69</f>
        <v>152732</v>
      </c>
      <c r="D71" s="47">
        <f>D69</f>
        <v>0</v>
      </c>
      <c r="E71" s="48">
        <f>E69</f>
        <v>152732</v>
      </c>
    </row>
    <row r="72" spans="1:7" ht="42" customHeight="1" x14ac:dyDescent="0.25">
      <c r="A72" s="42"/>
    </row>
    <row r="73" spans="1:7" ht="15.75" x14ac:dyDescent="0.25">
      <c r="A73" s="42"/>
    </row>
    <row r="74" spans="1:7" ht="12.75" customHeight="1" x14ac:dyDescent="0.25">
      <c r="A74" s="29" t="s">
        <v>58</v>
      </c>
      <c r="B74" s="30" t="s">
        <v>59</v>
      </c>
      <c r="C74" s="30"/>
      <c r="D74" s="30"/>
      <c r="E74" s="30"/>
      <c r="F74" s="30"/>
      <c r="G74" s="30"/>
    </row>
    <row r="75" spans="1:7" ht="15.75" x14ac:dyDescent="0.25">
      <c r="A75" s="42"/>
    </row>
    <row r="76" spans="1:7" ht="15.75" x14ac:dyDescent="0.25">
      <c r="A76" s="42"/>
    </row>
    <row r="77" spans="1:7" ht="100.5" customHeight="1" x14ac:dyDescent="0.25">
      <c r="A77" s="43" t="s">
        <v>44</v>
      </c>
      <c r="B77" s="43" t="s">
        <v>60</v>
      </c>
      <c r="C77" s="43" t="s">
        <v>61</v>
      </c>
      <c r="D77" s="43" t="s">
        <v>62</v>
      </c>
      <c r="E77" s="43" t="s">
        <v>50</v>
      </c>
      <c r="F77" s="43" t="s">
        <v>51</v>
      </c>
      <c r="G77" s="43" t="s">
        <v>53</v>
      </c>
    </row>
    <row r="78" spans="1:7" ht="15.75" x14ac:dyDescent="0.25">
      <c r="A78" s="43">
        <v>1</v>
      </c>
      <c r="B78" s="43">
        <v>2</v>
      </c>
      <c r="C78" s="43">
        <v>3</v>
      </c>
      <c r="D78" s="43">
        <v>4</v>
      </c>
      <c r="E78" s="43">
        <v>5</v>
      </c>
      <c r="F78" s="43">
        <v>6</v>
      </c>
      <c r="G78" s="43">
        <v>7</v>
      </c>
    </row>
    <row r="79" spans="1:7" ht="43.5" customHeight="1" x14ac:dyDescent="0.25">
      <c r="A79" s="43">
        <v>1</v>
      </c>
      <c r="B79" s="47" t="s">
        <v>63</v>
      </c>
      <c r="C79" s="43"/>
      <c r="D79" s="43"/>
      <c r="E79" s="43"/>
      <c r="F79" s="43"/>
      <c r="G79" s="43"/>
    </row>
    <row r="80" spans="1:7" ht="164.25" customHeight="1" x14ac:dyDescent="0.25">
      <c r="A80" s="43"/>
      <c r="B80" s="49" t="s">
        <v>64</v>
      </c>
      <c r="C80" s="50" t="s">
        <v>65</v>
      </c>
      <c r="D80" s="51" t="str">
        <f>A39</f>
        <v>Рішення Саксаганської районної у місті ради віди 26 грудня 2018 року № 263 "Про районний у місті бюджет на 2019 рік"</v>
      </c>
      <c r="E80" s="46">
        <f>C69</f>
        <v>152732</v>
      </c>
      <c r="F80" s="43">
        <v>0</v>
      </c>
      <c r="G80" s="46">
        <f>E80</f>
        <v>152732</v>
      </c>
    </row>
    <row r="81" spans="1:14" ht="15.75" x14ac:dyDescent="0.25">
      <c r="A81" s="43">
        <v>2</v>
      </c>
      <c r="B81" s="47" t="s">
        <v>66</v>
      </c>
      <c r="C81" s="43"/>
      <c r="D81" s="43"/>
      <c r="E81" s="43"/>
      <c r="F81" s="43"/>
      <c r="G81" s="43"/>
    </row>
    <row r="82" spans="1:14" ht="140.25" customHeight="1" x14ac:dyDescent="0.25">
      <c r="A82" s="43"/>
      <c r="B82" s="49" t="s">
        <v>67</v>
      </c>
      <c r="C82" s="50" t="s">
        <v>68</v>
      </c>
      <c r="D82" s="51" t="s">
        <v>69</v>
      </c>
      <c r="E82" s="43">
        <v>60</v>
      </c>
      <c r="F82" s="43"/>
      <c r="G82" s="52">
        <f>E82+F82</f>
        <v>60</v>
      </c>
    </row>
    <row r="83" spans="1:14" ht="15.75" x14ac:dyDescent="0.25">
      <c r="A83" s="43">
        <v>3</v>
      </c>
      <c r="B83" s="47" t="s">
        <v>70</v>
      </c>
      <c r="C83" s="43"/>
      <c r="D83" s="43"/>
      <c r="E83" s="43"/>
      <c r="F83" s="43"/>
      <c r="G83" s="43"/>
    </row>
    <row r="84" spans="1:14" ht="94.5" customHeight="1" x14ac:dyDescent="0.25">
      <c r="A84" s="43"/>
      <c r="B84" s="53" t="s">
        <v>71</v>
      </c>
      <c r="C84" s="50" t="s">
        <v>72</v>
      </c>
      <c r="D84" s="51" t="s">
        <v>73</v>
      </c>
      <c r="E84" s="46">
        <f>E80/E82</f>
        <v>2545.5333333333333</v>
      </c>
      <c r="F84" s="43"/>
      <c r="G84" s="46">
        <f>E84+F84</f>
        <v>2545.5333333333333</v>
      </c>
    </row>
    <row r="85" spans="1:14" ht="15.75" x14ac:dyDescent="0.25">
      <c r="A85" s="43">
        <v>4</v>
      </c>
      <c r="B85" s="47" t="s">
        <v>74</v>
      </c>
      <c r="C85" s="43"/>
      <c r="D85" s="43"/>
      <c r="E85" s="43"/>
      <c r="F85" s="43"/>
      <c r="G85" s="43"/>
    </row>
    <row r="86" spans="1:14" ht="139.5" customHeight="1" x14ac:dyDescent="0.25">
      <c r="A86" s="43"/>
      <c r="B86" s="54" t="s">
        <v>75</v>
      </c>
      <c r="C86" s="50" t="s">
        <v>76</v>
      </c>
      <c r="D86" s="51" t="s">
        <v>73</v>
      </c>
      <c r="E86" s="55">
        <f>(60*100)/43</f>
        <v>139.53488372093022</v>
      </c>
      <c r="F86" s="43">
        <v>0</v>
      </c>
      <c r="G86" s="46">
        <f>E86+F86</f>
        <v>139.53488372093022</v>
      </c>
    </row>
    <row r="87" spans="1:14" ht="15.75" x14ac:dyDescent="0.25">
      <c r="A87" s="42"/>
    </row>
    <row r="88" spans="1:14" ht="15.75" x14ac:dyDescent="0.25">
      <c r="A88" s="42"/>
    </row>
    <row r="89" spans="1:14" s="4" customFormat="1" ht="18.75" x14ac:dyDescent="0.3">
      <c r="A89" s="3" t="s">
        <v>77</v>
      </c>
      <c r="B89" s="2"/>
      <c r="C89" s="2"/>
      <c r="D89" s="2"/>
      <c r="E89" s="56"/>
      <c r="F89" s="57"/>
      <c r="G89" s="2"/>
      <c r="H89" s="58" t="s">
        <v>78</v>
      </c>
      <c r="I89" s="56"/>
      <c r="J89" s="2"/>
      <c r="K89" s="2"/>
      <c r="L89" s="2"/>
      <c r="M89" s="2"/>
      <c r="N89" s="2"/>
    </row>
    <row r="90" spans="1:14" s="4" customFormat="1" ht="14.25" customHeight="1" x14ac:dyDescent="0.25">
      <c r="A90" s="59"/>
      <c r="B90" s="60"/>
      <c r="D90" s="2"/>
      <c r="E90" s="61" t="s">
        <v>79</v>
      </c>
      <c r="F90" s="61"/>
      <c r="H90" s="62" t="s">
        <v>80</v>
      </c>
      <c r="I90" s="62"/>
      <c r="J90" s="2"/>
      <c r="K90" s="2"/>
      <c r="L90" s="2"/>
      <c r="M90" s="2"/>
      <c r="N90" s="2"/>
    </row>
    <row r="91" spans="1:14" s="4" customFormat="1" ht="14.25" customHeight="1" x14ac:dyDescent="0.25">
      <c r="D91" s="2"/>
      <c r="E91" s="63"/>
      <c r="F91" s="63"/>
      <c r="H91" s="64"/>
      <c r="I91" s="64"/>
      <c r="J91" s="2"/>
      <c r="K91" s="2"/>
      <c r="L91" s="2"/>
      <c r="M91" s="2"/>
      <c r="N91" s="2"/>
    </row>
    <row r="92" spans="1:14" s="4" customFormat="1" ht="18.75" hidden="1" x14ac:dyDescent="0.3">
      <c r="A92" s="3" t="s">
        <v>81</v>
      </c>
      <c r="D92" s="2"/>
      <c r="E92" s="56"/>
      <c r="F92" s="57"/>
      <c r="G92" s="2"/>
      <c r="H92" s="58" t="s">
        <v>82</v>
      </c>
      <c r="I92" s="56"/>
      <c r="J92" s="2"/>
      <c r="K92" s="2"/>
      <c r="L92" s="2"/>
      <c r="M92" s="2"/>
      <c r="N92" s="2"/>
    </row>
    <row r="93" spans="1:14" s="4" customFormat="1" hidden="1" x14ac:dyDescent="0.25">
      <c r="B93" s="2"/>
      <c r="C93" s="2"/>
      <c r="D93" s="2"/>
      <c r="E93" s="61" t="s">
        <v>79</v>
      </c>
      <c r="F93" s="61"/>
      <c r="H93" s="62" t="s">
        <v>80</v>
      </c>
      <c r="I93" s="62"/>
      <c r="J93" s="2"/>
      <c r="K93" s="2"/>
      <c r="L93" s="2"/>
      <c r="M93" s="2"/>
      <c r="N93" s="2"/>
    </row>
    <row r="94" spans="1:14" s="4" customFormat="1" ht="18.75" hidden="1" x14ac:dyDescent="0.25">
      <c r="A94" s="3"/>
      <c r="B94" s="2"/>
      <c r="C94" s="2"/>
      <c r="D94" s="2"/>
      <c r="E94" s="63"/>
      <c r="F94" s="63"/>
      <c r="H94" s="64"/>
      <c r="I94" s="64"/>
      <c r="J94" s="2"/>
      <c r="K94" s="2"/>
      <c r="L94" s="2"/>
      <c r="M94" s="2"/>
      <c r="N94" s="2"/>
    </row>
    <row r="95" spans="1:14" s="4" customFormat="1" ht="18.75" x14ac:dyDescent="0.25">
      <c r="A95" s="3" t="s">
        <v>83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" customFormat="1" ht="18.75" x14ac:dyDescent="0.3">
      <c r="A96" s="3" t="s">
        <v>84</v>
      </c>
      <c r="B96" s="2"/>
      <c r="C96" s="2"/>
      <c r="D96" s="2"/>
      <c r="E96" s="56"/>
      <c r="F96" s="57"/>
      <c r="G96" s="2"/>
      <c r="H96" s="58" t="s">
        <v>85</v>
      </c>
      <c r="I96" s="56"/>
      <c r="J96" s="2"/>
      <c r="K96" s="2"/>
      <c r="L96" s="2"/>
      <c r="M96" s="2"/>
      <c r="N96" s="2"/>
    </row>
    <row r="97" spans="1:14" s="4" customFormat="1" ht="18.75" x14ac:dyDescent="0.25">
      <c r="A97" s="65"/>
      <c r="B97" s="2"/>
      <c r="C97" s="2"/>
      <c r="D97" s="2"/>
      <c r="E97" s="61" t="s">
        <v>79</v>
      </c>
      <c r="F97" s="61"/>
      <c r="H97" s="62" t="s">
        <v>80</v>
      </c>
      <c r="I97" s="62"/>
      <c r="J97" s="2"/>
      <c r="K97" s="2"/>
      <c r="L97" s="2"/>
      <c r="M97" s="2"/>
      <c r="N97" s="2"/>
    </row>
  </sheetData>
  <mergeCells count="40">
    <mergeCell ref="B74:G74"/>
    <mergeCell ref="E90:F90"/>
    <mergeCell ref="H90:I90"/>
    <mergeCell ref="E93:F93"/>
    <mergeCell ref="H93:I93"/>
    <mergeCell ref="E97:F97"/>
    <mergeCell ref="H97:I97"/>
    <mergeCell ref="B48:G48"/>
    <mergeCell ref="B49:G49"/>
    <mergeCell ref="A52:A53"/>
    <mergeCell ref="B52:G52"/>
    <mergeCell ref="A60:B60"/>
    <mergeCell ref="A63:A64"/>
    <mergeCell ref="B63:G63"/>
    <mergeCell ref="A39:M39"/>
    <mergeCell ref="B41:G41"/>
    <mergeCell ref="A42:M42"/>
    <mergeCell ref="B43:D43"/>
    <mergeCell ref="B46:G46"/>
    <mergeCell ref="B47:G47"/>
    <mergeCell ref="A27:A28"/>
    <mergeCell ref="D27:G27"/>
    <mergeCell ref="D28:G28"/>
    <mergeCell ref="B29:G29"/>
    <mergeCell ref="B30:G30"/>
    <mergeCell ref="A38:N38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L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2019-07-25T15:06:31Z</dcterms:modified>
</cp:coreProperties>
</file>