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Пасп.104(+;-дотац.259581,77грн)04.07.2023\"/>
    </mc:Choice>
  </mc:AlternateContent>
  <xr:revisionPtr revIDLastSave="0" documentId="13_ncr:1_{9412DC5F-AC6D-435D-9D2E-21ED67AD4A1F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КПК0813104!$A$1:$BM$106</definedName>
  </definedNames>
  <calcPr calcId="191029"/>
</workbook>
</file>

<file path=xl/calcChain.xml><?xml version="1.0" encoding="utf-8"?>
<calcChain xmlns="http://schemas.openxmlformats.org/spreadsheetml/2006/main">
  <c r="AB60" i="2" l="1"/>
  <c r="AC51" i="2"/>
  <c r="AS49" i="2" l="1"/>
  <c r="AK51" i="2"/>
  <c r="AS50" i="2"/>
  <c r="AS51" i="2" l="1"/>
  <c r="AR60" i="2" l="1"/>
  <c r="AR59" i="2"/>
</calcChain>
</file>

<file path=xl/sharedStrings.xml><?xml version="1.0" encoding="utf-8"?>
<sst xmlns="http://schemas.openxmlformats.org/spreadsheetml/2006/main" count="186" uniqueCount="132">
  <si>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</si>
  <si>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</si>
  <si>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</si>
  <si>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</si>
  <si>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</si>
  <si>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</si>
  <si>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</si>
  <si>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</si>
  <si>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</si>
  <si>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</si>
  <si>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</si>
  <si>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</si>
  <si>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</si>
  <si>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</si>
  <si>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</si>
  <si>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</si>
  <si>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</si>
  <si>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</si>
  <si>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</si>
  <si>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</si>
  <si>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</si>
  <si>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</si>
  <si>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</si>
  <si>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</si>
  <si>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</si>
  <si>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</si>
  <si>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</si>
  <si>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</si>
  <si>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</si>
  <si>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</si>
  <si>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</si>
  <si>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</si>
  <si>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</si>
  <si>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</si>
  <si>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</si>
  <si>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</si>
  <si>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</si>
  <si>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</si>
  <si>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</si>
  <si>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</si>
  <si>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</si>
  <si>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</si>
  <si>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</si>
  <si>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</si>
  <si>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</si>
  <si>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</si>
  <si>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</si>
  <si>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</si>
  <si>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</si>
  <si>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</si>
  <si>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</si>
  <si>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</si>
  <si>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</si>
  <si>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</si>
  <si>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</si>
  <si>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</si>
  <si>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</si>
  <si>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</si>
  <si>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</si>
  <si>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</si>
  <si>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</si>
  <si>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</si>
  <si>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</si>
  <si>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</si>
  <si>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</si>
  <si>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</si>
  <si>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</si>
  <si>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</si>
  <si>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</si>
  <si>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</si>
  <si>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</si>
  <si>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</si>
  <si>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</si>
  <si>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</si>
  <si>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</si>
  <si>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</si>
  <si>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</si>
  <si>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</si>
  <si>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</si>
  <si>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</si>
  <si>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</si>
  <si>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</si>
  <si>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</si>
  <si>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</si>
  <si>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</si>
  <si>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</si>
  <si>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</si>
  <si>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</si>
  <si>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</si>
  <si>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</si>
  <si>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</si>
  <si>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</si>
  <si>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</si>
  <si>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</si>
  <si>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</si>
  <si>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</si>
  <si>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</si>
  <si>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</si>
  <si>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</si>
  <si>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</si>
  <si>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</si>
  <si>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</si>
  <si>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</si>
  <si>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</si>
  <si>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</si>
  <si>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</si>
  <si>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</si>
  <si>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</si>
  <si>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</si>
  <si>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</si>
  <si>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</si>
  <si>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</si>
  <si>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</si>
  <si>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</si>
  <si>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</si>
  <si>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</si>
  <si>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</si>
  <si>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</si>
  <si>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Напрям 1</t>
  </si>
  <si>
    <t>Напрям 2</t>
  </si>
  <si>
    <t>Погашення кредиторської заборгованості за 2022 рік</t>
  </si>
  <si>
    <t>Обсяг видатків на погашення кредиторської заборгованості</t>
  </si>
  <si>
    <t>грн.</t>
  </si>
  <si>
    <t>Річна звітність: Звіт про заборгованість за бюджетними коштами (Форма №7м)</t>
  </si>
  <si>
    <t>Відсоток погашення кредиторської заборгованості</t>
  </si>
  <si>
    <t>Розрахункові дані</t>
  </si>
  <si>
    <t>Погашення кредиторської заборгованості за 2022 рік, яка виникла станом на        01.01.2023 року</t>
  </si>
  <si>
    <t>"Програма соціального захисту окремих категорій мешканців Саксаганського району на 2023-2025 роки" (рішення районної у місті ради від 14.12.2022 №194)</t>
  </si>
  <si>
    <t>Заступник начальника управління праці та соціального захисту населення</t>
  </si>
  <si>
    <t>Світлана СИДОРЕНКО</t>
  </si>
  <si>
    <t>від 20.07.2023</t>
  </si>
  <si>
    <r>
      <t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
Рішення Саксаганської районної у місті ради від 14.12.2022 № 180 "Про бюджет Саксаганського району у місті Кривий Ріг на 2023 рік (0457860600)";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</t>
    </r>
    <r>
      <rPr>
        <b/>
        <sz val="12"/>
        <rFont val="Times New Roman"/>
        <family val="1"/>
        <charset val="204"/>
      </rPr>
      <t>Рішення Саксаганської районної у місті ради від 14.12.2022 №194 "Про затвердження Програми соціального захисту окремих категорій мешканців Саксаганського району на 2023-2025 роки"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10.02.2023 № 224 "Про внесення змін до рішення районної у місті ради від 14.12.2022 року № 180 "Про бюджет Саксаганського району у місті Кривий Ріг на 2023 рік (0457860600)";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28.06.2023 року № 132-р "Про внесення змін до показників бюджету Саксаганського району у місті Кривий Ріг на 2023 рік".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</si>
</sst>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zoomScale="75" zoomScaleNormal="75" zoomScaleSheetLayoutView="75" workbookViewId="0">
      <selection activeCell="A105" sqref="A105:H105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3" width="2.88671875" style="1" customWidth="1"/>
    <col min="64" max="64" width="7.6640625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85" t="s">
        <v>34</v>
      </c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</row>
    <row r="2" spans="1:77" ht="15.9" customHeight="1" x14ac:dyDescent="0.25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15" customHeight="1" x14ac:dyDescent="0.25">
      <c r="AO3" s="123" t="s">
        <v>98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20" t="s">
        <v>112</v>
      </c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</row>
    <row r="5" spans="1:77" x14ac:dyDescent="0.25">
      <c r="AO5" s="122" t="s">
        <v>20</v>
      </c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</row>
    <row r="6" spans="1:77" ht="7.5" customHeight="1" x14ac:dyDescent="0.25"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</row>
    <row r="7" spans="1:77" ht="13.2" customHeight="1" x14ac:dyDescent="0.25">
      <c r="AO7" s="79" t="s">
        <v>130</v>
      </c>
      <c r="AP7" s="80"/>
      <c r="AQ7" s="80"/>
      <c r="AR7" s="80"/>
      <c r="AS7" s="80"/>
      <c r="AT7" s="80"/>
      <c r="AU7" s="80"/>
      <c r="AV7" s="1" t="s">
        <v>60</v>
      </c>
      <c r="AW7" s="79">
        <v>45</v>
      </c>
      <c r="AX7" s="80"/>
      <c r="AY7" s="80"/>
      <c r="AZ7" s="80"/>
      <c r="BA7" s="80"/>
      <c r="BB7" s="80"/>
      <c r="BC7" s="80"/>
      <c r="BD7" s="80"/>
      <c r="BE7" s="80"/>
      <c r="BF7" s="80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84" t="s">
        <v>21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</row>
    <row r="11" spans="1:77" ht="15.75" customHeight="1" x14ac:dyDescent="0.25">
      <c r="A11" s="84" t="s">
        <v>105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77" t="s">
        <v>97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4"/>
      <c r="N13" s="81" t="s">
        <v>108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35"/>
      <c r="AU13" s="77" t="s">
        <v>102</v>
      </c>
      <c r="AV13" s="78"/>
      <c r="AW13" s="78"/>
      <c r="AX13" s="78"/>
      <c r="AY13" s="78"/>
      <c r="AZ13" s="78"/>
      <c r="BA13" s="78"/>
      <c r="BB13" s="7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83" t="s">
        <v>53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33"/>
      <c r="N14" s="82" t="s">
        <v>59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3"/>
      <c r="AU14" s="83" t="s">
        <v>52</v>
      </c>
      <c r="AV14" s="83"/>
      <c r="AW14" s="83"/>
      <c r="AX14" s="83"/>
      <c r="AY14" s="83"/>
      <c r="AZ14" s="83"/>
      <c r="BA14" s="83"/>
      <c r="BB14" s="8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77" t="s">
        <v>109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4"/>
      <c r="N16" s="81" t="s">
        <v>108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35"/>
      <c r="AU16" s="77" t="s">
        <v>102</v>
      </c>
      <c r="AV16" s="78"/>
      <c r="AW16" s="78"/>
      <c r="AX16" s="78"/>
      <c r="AY16" s="78"/>
      <c r="AZ16" s="78"/>
      <c r="BA16" s="78"/>
      <c r="BB16" s="7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83" t="s">
        <v>53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33"/>
      <c r="N17" s="82" t="s">
        <v>58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3"/>
      <c r="AU17" s="83" t="s">
        <v>52</v>
      </c>
      <c r="AV17" s="83"/>
      <c r="AW17" s="83"/>
      <c r="AX17" s="83"/>
      <c r="AY17" s="83"/>
      <c r="AZ17" s="83"/>
      <c r="BA17" s="83"/>
      <c r="BB17" s="8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2.8" customHeight="1" x14ac:dyDescent="0.25">
      <c r="A19" s="25" t="s">
        <v>51</v>
      </c>
      <c r="B19" s="77" t="s">
        <v>106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110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26"/>
      <c r="AA19" s="77" t="s">
        <v>111</v>
      </c>
      <c r="AB19" s="78"/>
      <c r="AC19" s="78"/>
      <c r="AD19" s="78"/>
      <c r="AE19" s="78"/>
      <c r="AF19" s="78"/>
      <c r="AG19" s="78"/>
      <c r="AH19" s="78"/>
      <c r="AI19" s="78"/>
      <c r="AJ19" s="26"/>
      <c r="AK19" s="127" t="s">
        <v>107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26"/>
      <c r="BE19" s="77" t="s">
        <v>103</v>
      </c>
      <c r="BF19" s="78"/>
      <c r="BG19" s="78"/>
      <c r="BH19" s="78"/>
      <c r="BI19" s="78"/>
      <c r="BJ19" s="78"/>
      <c r="BK19" s="78"/>
      <c r="BL19" s="7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83" t="s">
        <v>53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N20" s="83" t="s">
        <v>54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28"/>
      <c r="AA20" s="76" t="s">
        <v>55</v>
      </c>
      <c r="AB20" s="76"/>
      <c r="AC20" s="76"/>
      <c r="AD20" s="76"/>
      <c r="AE20" s="76"/>
      <c r="AF20" s="76"/>
      <c r="AG20" s="76"/>
      <c r="AH20" s="76"/>
      <c r="AI20" s="76"/>
      <c r="AJ20" s="28"/>
      <c r="AK20" s="128" t="s">
        <v>56</v>
      </c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28"/>
      <c r="BE20" s="83" t="s">
        <v>57</v>
      </c>
      <c r="BF20" s="83"/>
      <c r="BG20" s="83"/>
      <c r="BH20" s="83"/>
      <c r="BI20" s="83"/>
      <c r="BJ20" s="83"/>
      <c r="BK20" s="83"/>
      <c r="BL20" s="8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29" t="s">
        <v>48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87">
        <v>30781583</v>
      </c>
      <c r="V22" s="87"/>
      <c r="W22" s="87"/>
      <c r="X22" s="87"/>
      <c r="Y22" s="87"/>
      <c r="Z22" s="87"/>
      <c r="AA22" s="87"/>
      <c r="AB22" s="87"/>
      <c r="AC22" s="87"/>
      <c r="AD22" s="87"/>
      <c r="AE22" s="88" t="s">
        <v>49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7">
        <v>29831583</v>
      </c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94" t="s">
        <v>22</v>
      </c>
      <c r="BE22" s="94"/>
      <c r="BF22" s="94"/>
      <c r="BG22" s="94"/>
      <c r="BH22" s="94"/>
      <c r="BI22" s="94"/>
      <c r="BJ22" s="94"/>
      <c r="BK22" s="94"/>
      <c r="BL22" s="94"/>
    </row>
    <row r="23" spans="1:79" ht="24.9" customHeight="1" x14ac:dyDescent="0.25">
      <c r="A23" s="94" t="s">
        <v>61</v>
      </c>
      <c r="B23" s="94"/>
      <c r="C23" s="94"/>
      <c r="D23" s="94"/>
      <c r="E23" s="94"/>
      <c r="F23" s="94"/>
      <c r="G23" s="94"/>
      <c r="H23" s="94"/>
      <c r="I23" s="87">
        <v>950000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94" t="s">
        <v>23</v>
      </c>
      <c r="U23" s="94"/>
      <c r="V23" s="94"/>
      <c r="W23" s="9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86" t="s">
        <v>36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409.6" customHeight="1" x14ac:dyDescent="0.25">
      <c r="A26" s="95" t="s">
        <v>131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94" t="s">
        <v>35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</row>
    <row r="29" spans="1:79" ht="18" customHeight="1" x14ac:dyDescent="0.25">
      <c r="A29" s="99" t="s">
        <v>27</v>
      </c>
      <c r="B29" s="99"/>
      <c r="C29" s="99"/>
      <c r="D29" s="99"/>
      <c r="E29" s="99"/>
      <c r="F29" s="99"/>
      <c r="G29" s="89" t="s">
        <v>39</v>
      </c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1"/>
    </row>
    <row r="30" spans="1:79" ht="15.6" hidden="1" x14ac:dyDescent="0.25">
      <c r="A30" s="72">
        <v>1</v>
      </c>
      <c r="B30" s="72"/>
      <c r="C30" s="72"/>
      <c r="D30" s="72"/>
      <c r="E30" s="72"/>
      <c r="F30" s="72"/>
      <c r="G30" s="89">
        <v>2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1"/>
    </row>
    <row r="31" spans="1:79" ht="10.5" hidden="1" customHeight="1" x14ac:dyDescent="0.25">
      <c r="A31" s="60" t="s">
        <v>32</v>
      </c>
      <c r="B31" s="60"/>
      <c r="C31" s="60"/>
      <c r="D31" s="60"/>
      <c r="E31" s="60"/>
      <c r="F31" s="60"/>
      <c r="G31" s="96" t="s">
        <v>7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8"/>
      <c r="CA31" s="1" t="s">
        <v>47</v>
      </c>
    </row>
    <row r="32" spans="1:79" ht="29.4" customHeight="1" x14ac:dyDescent="0.25">
      <c r="A32" s="60">
        <v>1</v>
      </c>
      <c r="B32" s="60"/>
      <c r="C32" s="60"/>
      <c r="D32" s="60"/>
      <c r="E32" s="60"/>
      <c r="F32" s="60"/>
      <c r="G32" s="124" t="s">
        <v>63</v>
      </c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6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94" t="s">
        <v>37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</row>
    <row r="35" spans="1:79" ht="36" customHeight="1" x14ac:dyDescent="0.25">
      <c r="A35" s="95" t="s">
        <v>96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94" t="s">
        <v>38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</row>
    <row r="38" spans="1:79" ht="18" customHeight="1" x14ac:dyDescent="0.25">
      <c r="A38" s="99" t="s">
        <v>27</v>
      </c>
      <c r="B38" s="99"/>
      <c r="C38" s="99"/>
      <c r="D38" s="99"/>
      <c r="E38" s="99"/>
      <c r="F38" s="99"/>
      <c r="G38" s="89" t="s">
        <v>24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79" ht="15.6" hidden="1" x14ac:dyDescent="0.25">
      <c r="A39" s="72">
        <v>1</v>
      </c>
      <c r="B39" s="72"/>
      <c r="C39" s="72"/>
      <c r="D39" s="72"/>
      <c r="E39" s="72"/>
      <c r="F39" s="72"/>
      <c r="G39" s="89">
        <v>2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1"/>
    </row>
    <row r="40" spans="1:79" ht="10.5" hidden="1" customHeight="1" x14ac:dyDescent="0.25">
      <c r="A40" s="60" t="s">
        <v>6</v>
      </c>
      <c r="B40" s="60"/>
      <c r="C40" s="60"/>
      <c r="D40" s="60"/>
      <c r="E40" s="60"/>
      <c r="F40" s="60"/>
      <c r="G40" s="96" t="s">
        <v>7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8"/>
      <c r="CA40" s="1" t="s">
        <v>11</v>
      </c>
    </row>
    <row r="41" spans="1:79" ht="31.8" customHeight="1" x14ac:dyDescent="0.25">
      <c r="A41" s="60">
        <v>1</v>
      </c>
      <c r="B41" s="60"/>
      <c r="C41" s="60"/>
      <c r="D41" s="60"/>
      <c r="E41" s="60"/>
      <c r="F41" s="60"/>
      <c r="G41" s="124" t="s">
        <v>64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6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94" t="s">
        <v>40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7.8" customHeight="1" x14ac:dyDescent="0.25">
      <c r="A44" s="93" t="s">
        <v>104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2" t="s">
        <v>27</v>
      </c>
      <c r="B45" s="72"/>
      <c r="C45" s="72"/>
      <c r="D45" s="130" t="s">
        <v>25</v>
      </c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2"/>
      <c r="AC45" s="72" t="s">
        <v>28</v>
      </c>
      <c r="AD45" s="72"/>
      <c r="AE45" s="72"/>
      <c r="AF45" s="72"/>
      <c r="AG45" s="72"/>
      <c r="AH45" s="72"/>
      <c r="AI45" s="72"/>
      <c r="AJ45" s="72"/>
      <c r="AK45" s="72" t="s">
        <v>29</v>
      </c>
      <c r="AL45" s="72"/>
      <c r="AM45" s="72"/>
      <c r="AN45" s="72"/>
      <c r="AO45" s="72"/>
      <c r="AP45" s="72"/>
      <c r="AQ45" s="72"/>
      <c r="AR45" s="72"/>
      <c r="AS45" s="72" t="s">
        <v>26</v>
      </c>
      <c r="AT45" s="72"/>
      <c r="AU45" s="72"/>
      <c r="AV45" s="72"/>
      <c r="AW45" s="72"/>
      <c r="AX45" s="72"/>
      <c r="AY45" s="72"/>
      <c r="AZ45" s="72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72"/>
      <c r="B46" s="72"/>
      <c r="C46" s="72"/>
      <c r="D46" s="133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2">
        <v>1</v>
      </c>
      <c r="B47" s="72"/>
      <c r="C47" s="72"/>
      <c r="D47" s="73">
        <v>2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5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0" t="s">
        <v>6</v>
      </c>
      <c r="B48" s="60"/>
      <c r="C48" s="60"/>
      <c r="D48" s="57" t="s">
        <v>7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92" t="s">
        <v>8</v>
      </c>
      <c r="AD48" s="92"/>
      <c r="AE48" s="92"/>
      <c r="AF48" s="92"/>
      <c r="AG48" s="92"/>
      <c r="AH48" s="92"/>
      <c r="AI48" s="92"/>
      <c r="AJ48" s="92"/>
      <c r="AK48" s="92" t="s">
        <v>9</v>
      </c>
      <c r="AL48" s="92"/>
      <c r="AM48" s="92"/>
      <c r="AN48" s="92"/>
      <c r="AO48" s="92"/>
      <c r="AP48" s="92"/>
      <c r="AQ48" s="92"/>
      <c r="AR48" s="92"/>
      <c r="AS48" s="51" t="s">
        <v>10</v>
      </c>
      <c r="AT48" s="92"/>
      <c r="AU48" s="92"/>
      <c r="AV48" s="92"/>
      <c r="AW48" s="92"/>
      <c r="AX48" s="92"/>
      <c r="AY48" s="92"/>
      <c r="AZ48" s="9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60">
        <v>1</v>
      </c>
      <c r="B49" s="60"/>
      <c r="C49" s="60"/>
      <c r="D49" s="124" t="s">
        <v>65</v>
      </c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6"/>
      <c r="AC49" s="43">
        <v>29610252</v>
      </c>
      <c r="AD49" s="43"/>
      <c r="AE49" s="43"/>
      <c r="AF49" s="43"/>
      <c r="AG49" s="43"/>
      <c r="AH49" s="43"/>
      <c r="AI49" s="43"/>
      <c r="AJ49" s="43"/>
      <c r="AK49" s="43">
        <v>950000</v>
      </c>
      <c r="AL49" s="43"/>
      <c r="AM49" s="43"/>
      <c r="AN49" s="43"/>
      <c r="AO49" s="43"/>
      <c r="AP49" s="43"/>
      <c r="AQ49" s="43"/>
      <c r="AR49" s="43"/>
      <c r="AS49" s="43">
        <f>SUM(AC49+AK49)</f>
        <v>30560252</v>
      </c>
      <c r="AT49" s="43"/>
      <c r="AU49" s="43"/>
      <c r="AV49" s="43"/>
      <c r="AW49" s="43"/>
      <c r="AX49" s="43"/>
      <c r="AY49" s="43"/>
      <c r="AZ49" s="4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6" customHeight="1" x14ac:dyDescent="0.25">
      <c r="A50" s="57">
        <v>2</v>
      </c>
      <c r="B50" s="58"/>
      <c r="C50" s="59"/>
      <c r="D50" s="68" t="s">
        <v>126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40">
        <v>221331</v>
      </c>
      <c r="AD50" s="41"/>
      <c r="AE50" s="41"/>
      <c r="AF50" s="41"/>
      <c r="AG50" s="41"/>
      <c r="AH50" s="41"/>
      <c r="AI50" s="41"/>
      <c r="AJ50" s="42"/>
      <c r="AK50" s="40">
        <v>0</v>
      </c>
      <c r="AL50" s="41"/>
      <c r="AM50" s="41"/>
      <c r="AN50" s="41"/>
      <c r="AO50" s="41"/>
      <c r="AP50" s="41"/>
      <c r="AQ50" s="41"/>
      <c r="AR50" s="42"/>
      <c r="AS50" s="43">
        <f>SUM(AC50+AK50)</f>
        <v>221331</v>
      </c>
      <c r="AT50" s="43"/>
      <c r="AU50" s="43"/>
      <c r="AV50" s="43"/>
      <c r="AW50" s="43"/>
      <c r="AX50" s="43"/>
      <c r="AY50" s="43"/>
      <c r="AZ50" s="4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67"/>
      <c r="B51" s="67"/>
      <c r="C51" s="67"/>
      <c r="D51" s="69" t="s">
        <v>66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1"/>
      <c r="AC51" s="66">
        <f>SUM(AC49:AJ50)</f>
        <v>29831583</v>
      </c>
      <c r="AD51" s="66"/>
      <c r="AE51" s="66"/>
      <c r="AF51" s="66"/>
      <c r="AG51" s="66"/>
      <c r="AH51" s="66"/>
      <c r="AI51" s="66"/>
      <c r="AJ51" s="66"/>
      <c r="AK51" s="66">
        <f>SUM(AK49:AR50)</f>
        <v>950000</v>
      </c>
      <c r="AL51" s="66"/>
      <c r="AM51" s="66"/>
      <c r="AN51" s="66"/>
      <c r="AO51" s="66"/>
      <c r="AP51" s="66"/>
      <c r="AQ51" s="66"/>
      <c r="AR51" s="66"/>
      <c r="AS51" s="66">
        <f>SUM(AS49:AZ50)</f>
        <v>30781583</v>
      </c>
      <c r="AT51" s="66"/>
      <c r="AU51" s="66"/>
      <c r="AV51" s="66"/>
      <c r="AW51" s="66"/>
      <c r="AX51" s="66"/>
      <c r="AY51" s="66"/>
      <c r="AZ51" s="66"/>
      <c r="BA51" s="38"/>
      <c r="BB51" s="38"/>
      <c r="BC51" s="38"/>
      <c r="BD51" s="38"/>
      <c r="BE51" s="38"/>
      <c r="BF51" s="38"/>
      <c r="BG51" s="38"/>
      <c r="BH51" s="38"/>
    </row>
    <row r="53" spans="1:79" ht="18" customHeight="1" x14ac:dyDescent="0.25">
      <c r="A53" s="86" t="s">
        <v>41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</row>
    <row r="54" spans="1:79" ht="9.6" customHeight="1" x14ac:dyDescent="0.25">
      <c r="A54" s="93" t="s">
        <v>104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72" t="s">
        <v>27</v>
      </c>
      <c r="B55" s="72"/>
      <c r="C55" s="72"/>
      <c r="D55" s="130" t="s">
        <v>33</v>
      </c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2"/>
      <c r="AB55" s="72" t="s">
        <v>28</v>
      </c>
      <c r="AC55" s="72"/>
      <c r="AD55" s="72"/>
      <c r="AE55" s="72"/>
      <c r="AF55" s="72"/>
      <c r="AG55" s="72"/>
      <c r="AH55" s="72"/>
      <c r="AI55" s="72"/>
      <c r="AJ55" s="72" t="s">
        <v>29</v>
      </c>
      <c r="AK55" s="72"/>
      <c r="AL55" s="72"/>
      <c r="AM55" s="72"/>
      <c r="AN55" s="72"/>
      <c r="AO55" s="72"/>
      <c r="AP55" s="72"/>
      <c r="AQ55" s="72"/>
      <c r="AR55" s="72" t="s">
        <v>26</v>
      </c>
      <c r="AS55" s="72"/>
      <c r="AT55" s="72"/>
      <c r="AU55" s="72"/>
      <c r="AV55" s="72"/>
      <c r="AW55" s="72"/>
      <c r="AX55" s="72"/>
      <c r="AY55" s="72"/>
    </row>
    <row r="56" spans="1:79" ht="29.1" customHeight="1" x14ac:dyDescent="0.25">
      <c r="A56" s="72"/>
      <c r="B56" s="72"/>
      <c r="C56" s="72"/>
      <c r="D56" s="133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5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</row>
    <row r="57" spans="1:79" ht="15.75" customHeight="1" x14ac:dyDescent="0.25">
      <c r="A57" s="72">
        <v>1</v>
      </c>
      <c r="B57" s="72"/>
      <c r="C57" s="72"/>
      <c r="D57" s="73">
        <v>2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5"/>
      <c r="AB57" s="72">
        <v>3</v>
      </c>
      <c r="AC57" s="72"/>
      <c r="AD57" s="72"/>
      <c r="AE57" s="72"/>
      <c r="AF57" s="72"/>
      <c r="AG57" s="72"/>
      <c r="AH57" s="72"/>
      <c r="AI57" s="72"/>
      <c r="AJ57" s="72">
        <v>4</v>
      </c>
      <c r="AK57" s="72"/>
      <c r="AL57" s="72"/>
      <c r="AM57" s="72"/>
      <c r="AN57" s="72"/>
      <c r="AO57" s="72"/>
      <c r="AP57" s="72"/>
      <c r="AQ57" s="72"/>
      <c r="AR57" s="72">
        <v>5</v>
      </c>
      <c r="AS57" s="72"/>
      <c r="AT57" s="72"/>
      <c r="AU57" s="72"/>
      <c r="AV57" s="72"/>
      <c r="AW57" s="72"/>
      <c r="AX57" s="72"/>
      <c r="AY57" s="72"/>
    </row>
    <row r="58" spans="1:79" ht="12.75" hidden="1" customHeight="1" x14ac:dyDescent="0.25">
      <c r="A58" s="60" t="s">
        <v>6</v>
      </c>
      <c r="B58" s="60"/>
      <c r="C58" s="60"/>
      <c r="D58" s="96" t="s">
        <v>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8"/>
      <c r="AB58" s="92" t="s">
        <v>8</v>
      </c>
      <c r="AC58" s="92"/>
      <c r="AD58" s="92"/>
      <c r="AE58" s="92"/>
      <c r="AF58" s="92"/>
      <c r="AG58" s="92"/>
      <c r="AH58" s="92"/>
      <c r="AI58" s="92"/>
      <c r="AJ58" s="92" t="s">
        <v>9</v>
      </c>
      <c r="AK58" s="92"/>
      <c r="AL58" s="92"/>
      <c r="AM58" s="92"/>
      <c r="AN58" s="92"/>
      <c r="AO58" s="92"/>
      <c r="AP58" s="92"/>
      <c r="AQ58" s="92"/>
      <c r="AR58" s="92" t="s">
        <v>10</v>
      </c>
      <c r="AS58" s="92"/>
      <c r="AT58" s="92"/>
      <c r="AU58" s="92"/>
      <c r="AV58" s="92"/>
      <c r="AW58" s="92"/>
      <c r="AX58" s="92"/>
      <c r="AY58" s="92"/>
      <c r="CA58" s="1" t="s">
        <v>15</v>
      </c>
    </row>
    <row r="59" spans="1:79" ht="37.200000000000003" customHeight="1" x14ac:dyDescent="0.25">
      <c r="A59" s="60">
        <v>1</v>
      </c>
      <c r="B59" s="60"/>
      <c r="C59" s="60"/>
      <c r="D59" s="124" t="s">
        <v>127</v>
      </c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6"/>
      <c r="AB59" s="43">
        <v>272954.77</v>
      </c>
      <c r="AC59" s="43"/>
      <c r="AD59" s="43"/>
      <c r="AE59" s="43"/>
      <c r="AF59" s="43"/>
      <c r="AG59" s="43"/>
      <c r="AH59" s="43"/>
      <c r="AI59" s="43"/>
      <c r="AJ59" s="43">
        <v>0</v>
      </c>
      <c r="AK59" s="43"/>
      <c r="AL59" s="43"/>
      <c r="AM59" s="43"/>
      <c r="AN59" s="43"/>
      <c r="AO59" s="43"/>
      <c r="AP59" s="43"/>
      <c r="AQ59" s="43"/>
      <c r="AR59" s="43">
        <f>AB59+AJ59</f>
        <v>272954.77</v>
      </c>
      <c r="AS59" s="43"/>
      <c r="AT59" s="43"/>
      <c r="AU59" s="43"/>
      <c r="AV59" s="43"/>
      <c r="AW59" s="43"/>
      <c r="AX59" s="43"/>
      <c r="AY59" s="43"/>
      <c r="CA59" s="1" t="s">
        <v>16</v>
      </c>
    </row>
    <row r="60" spans="1:79" s="4" customFormat="1" ht="16.8" customHeight="1" x14ac:dyDescent="0.25">
      <c r="A60" s="67"/>
      <c r="B60" s="67"/>
      <c r="C60" s="67"/>
      <c r="D60" s="116" t="s">
        <v>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8"/>
      <c r="AB60" s="66">
        <f>AB59</f>
        <v>272954.77</v>
      </c>
      <c r="AC60" s="66"/>
      <c r="AD60" s="66"/>
      <c r="AE60" s="66"/>
      <c r="AF60" s="66"/>
      <c r="AG60" s="66"/>
      <c r="AH60" s="66"/>
      <c r="AI60" s="66"/>
      <c r="AJ60" s="66">
        <v>0</v>
      </c>
      <c r="AK60" s="66"/>
      <c r="AL60" s="66"/>
      <c r="AM60" s="66"/>
      <c r="AN60" s="66"/>
      <c r="AO60" s="66"/>
      <c r="AP60" s="66"/>
      <c r="AQ60" s="66"/>
      <c r="AR60" s="66">
        <f>AB60+AJ60</f>
        <v>272954.77</v>
      </c>
      <c r="AS60" s="66"/>
      <c r="AT60" s="66"/>
      <c r="AU60" s="66"/>
      <c r="AV60" s="66"/>
      <c r="AW60" s="66"/>
      <c r="AX60" s="66"/>
      <c r="AY60" s="66"/>
    </row>
    <row r="62" spans="1:79" ht="15.75" customHeight="1" x14ac:dyDescent="0.25">
      <c r="A62" s="94" t="s">
        <v>42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</row>
    <row r="63" spans="1:79" ht="30" customHeight="1" x14ac:dyDescent="0.25">
      <c r="A63" s="72" t="s">
        <v>27</v>
      </c>
      <c r="B63" s="72"/>
      <c r="C63" s="72"/>
      <c r="D63" s="72"/>
      <c r="E63" s="72"/>
      <c r="F63" s="72"/>
      <c r="G63" s="73" t="s">
        <v>43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72" t="s">
        <v>2</v>
      </c>
      <c r="AA63" s="72"/>
      <c r="AB63" s="72"/>
      <c r="AC63" s="72"/>
      <c r="AD63" s="72"/>
      <c r="AE63" s="72" t="s">
        <v>1</v>
      </c>
      <c r="AF63" s="72"/>
      <c r="AG63" s="72"/>
      <c r="AH63" s="72"/>
      <c r="AI63" s="72"/>
      <c r="AJ63" s="72"/>
      <c r="AK63" s="72"/>
      <c r="AL63" s="72"/>
      <c r="AM63" s="72"/>
      <c r="AN63" s="72"/>
      <c r="AO63" s="73" t="s">
        <v>28</v>
      </c>
      <c r="AP63" s="74"/>
      <c r="AQ63" s="74"/>
      <c r="AR63" s="74"/>
      <c r="AS63" s="74"/>
      <c r="AT63" s="74"/>
      <c r="AU63" s="74"/>
      <c r="AV63" s="75"/>
      <c r="AW63" s="73" t="s">
        <v>29</v>
      </c>
      <c r="AX63" s="74"/>
      <c r="AY63" s="74"/>
      <c r="AZ63" s="74"/>
      <c r="BA63" s="74"/>
      <c r="BB63" s="74"/>
      <c r="BC63" s="74"/>
      <c r="BD63" s="75"/>
      <c r="BE63" s="73" t="s">
        <v>26</v>
      </c>
      <c r="BF63" s="74"/>
      <c r="BG63" s="74"/>
      <c r="BH63" s="74"/>
      <c r="BI63" s="74"/>
      <c r="BJ63" s="74"/>
      <c r="BK63" s="74"/>
      <c r="BL63" s="75"/>
    </row>
    <row r="64" spans="1:79" ht="15.75" customHeight="1" x14ac:dyDescent="0.25">
      <c r="A64" s="72">
        <v>1</v>
      </c>
      <c r="B64" s="72"/>
      <c r="C64" s="72"/>
      <c r="D64" s="72"/>
      <c r="E64" s="72"/>
      <c r="F64" s="72"/>
      <c r="G64" s="73">
        <v>2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72">
        <v>3</v>
      </c>
      <c r="AA64" s="72"/>
      <c r="AB64" s="72"/>
      <c r="AC64" s="72"/>
      <c r="AD64" s="72"/>
      <c r="AE64" s="72">
        <v>4</v>
      </c>
      <c r="AF64" s="72"/>
      <c r="AG64" s="72"/>
      <c r="AH64" s="72"/>
      <c r="AI64" s="72"/>
      <c r="AJ64" s="72"/>
      <c r="AK64" s="72"/>
      <c r="AL64" s="72"/>
      <c r="AM64" s="72"/>
      <c r="AN64" s="72"/>
      <c r="AO64" s="72">
        <v>5</v>
      </c>
      <c r="AP64" s="72"/>
      <c r="AQ64" s="72"/>
      <c r="AR64" s="72"/>
      <c r="AS64" s="72"/>
      <c r="AT64" s="72"/>
      <c r="AU64" s="72"/>
      <c r="AV64" s="72"/>
      <c r="AW64" s="72">
        <v>6</v>
      </c>
      <c r="AX64" s="72"/>
      <c r="AY64" s="72"/>
      <c r="AZ64" s="72"/>
      <c r="BA64" s="72"/>
      <c r="BB64" s="72"/>
      <c r="BC64" s="72"/>
      <c r="BD64" s="72"/>
      <c r="BE64" s="72">
        <v>7</v>
      </c>
      <c r="BF64" s="72"/>
      <c r="BG64" s="72"/>
      <c r="BH64" s="72"/>
      <c r="BI64" s="72"/>
      <c r="BJ64" s="72"/>
      <c r="BK64" s="72"/>
      <c r="BL64" s="72"/>
    </row>
    <row r="65" spans="1:79" ht="12.75" hidden="1" customHeight="1" x14ac:dyDescent="0.25">
      <c r="A65" s="60" t="s">
        <v>32</v>
      </c>
      <c r="B65" s="60"/>
      <c r="C65" s="60"/>
      <c r="D65" s="60"/>
      <c r="E65" s="60"/>
      <c r="F65" s="60"/>
      <c r="G65" s="96" t="s">
        <v>7</v>
      </c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8"/>
      <c r="Z65" s="60" t="s">
        <v>19</v>
      </c>
      <c r="AA65" s="60"/>
      <c r="AB65" s="60"/>
      <c r="AC65" s="60"/>
      <c r="AD65" s="60"/>
      <c r="AE65" s="138" t="s">
        <v>31</v>
      </c>
      <c r="AF65" s="138"/>
      <c r="AG65" s="138"/>
      <c r="AH65" s="138"/>
      <c r="AI65" s="138"/>
      <c r="AJ65" s="138"/>
      <c r="AK65" s="138"/>
      <c r="AL65" s="138"/>
      <c r="AM65" s="138"/>
      <c r="AN65" s="96"/>
      <c r="AO65" s="92" t="s">
        <v>8</v>
      </c>
      <c r="AP65" s="92"/>
      <c r="AQ65" s="92"/>
      <c r="AR65" s="92"/>
      <c r="AS65" s="92"/>
      <c r="AT65" s="92"/>
      <c r="AU65" s="92"/>
      <c r="AV65" s="92"/>
      <c r="AW65" s="92" t="s">
        <v>30</v>
      </c>
      <c r="AX65" s="92"/>
      <c r="AY65" s="92"/>
      <c r="AZ65" s="92"/>
      <c r="BA65" s="92"/>
      <c r="BB65" s="92"/>
      <c r="BC65" s="92"/>
      <c r="BD65" s="92"/>
      <c r="BE65" s="92" t="s">
        <v>68</v>
      </c>
      <c r="BF65" s="92"/>
      <c r="BG65" s="92"/>
      <c r="BH65" s="92"/>
      <c r="BI65" s="92"/>
      <c r="BJ65" s="92"/>
      <c r="BK65" s="92"/>
      <c r="BL65" s="92"/>
      <c r="CA65" s="1" t="s">
        <v>17</v>
      </c>
    </row>
    <row r="66" spans="1:79" ht="15" customHeight="1" x14ac:dyDescent="0.25">
      <c r="A66" s="57"/>
      <c r="B66" s="58"/>
      <c r="C66" s="58"/>
      <c r="D66" s="58"/>
      <c r="E66" s="58"/>
      <c r="F66" s="59"/>
      <c r="G66" s="61" t="s">
        <v>118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3"/>
      <c r="Z66" s="57"/>
      <c r="AA66" s="58"/>
      <c r="AB66" s="58"/>
      <c r="AC66" s="58"/>
      <c r="AD66" s="59"/>
      <c r="AE66" s="57"/>
      <c r="AF66" s="58"/>
      <c r="AG66" s="58"/>
      <c r="AH66" s="58"/>
      <c r="AI66" s="58"/>
      <c r="AJ66" s="58"/>
      <c r="AK66" s="58"/>
      <c r="AL66" s="58"/>
      <c r="AM66" s="58"/>
      <c r="AN66" s="59"/>
      <c r="AO66" s="54"/>
      <c r="AP66" s="55"/>
      <c r="AQ66" s="55"/>
      <c r="AR66" s="55"/>
      <c r="AS66" s="55"/>
      <c r="AT66" s="55"/>
      <c r="AU66" s="55"/>
      <c r="AV66" s="56"/>
      <c r="AW66" s="54"/>
      <c r="AX66" s="55"/>
      <c r="AY66" s="55"/>
      <c r="AZ66" s="55"/>
      <c r="BA66" s="55"/>
      <c r="BB66" s="55"/>
      <c r="BC66" s="55"/>
      <c r="BD66" s="56"/>
      <c r="BE66" s="54"/>
      <c r="BF66" s="55"/>
      <c r="BG66" s="55"/>
      <c r="BH66" s="55"/>
      <c r="BI66" s="55"/>
      <c r="BJ66" s="55"/>
      <c r="BK66" s="55"/>
      <c r="BL66" s="56"/>
    </row>
    <row r="67" spans="1:79" ht="52.2" customHeight="1" x14ac:dyDescent="0.25">
      <c r="A67" s="57"/>
      <c r="B67" s="58"/>
      <c r="C67" s="58"/>
      <c r="D67" s="58"/>
      <c r="E67" s="58"/>
      <c r="F67" s="59"/>
      <c r="G67" s="57" t="s">
        <v>65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57"/>
      <c r="AA67" s="58"/>
      <c r="AB67" s="58"/>
      <c r="AC67" s="58"/>
      <c r="AD67" s="59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54"/>
      <c r="AP67" s="55"/>
      <c r="AQ67" s="55"/>
      <c r="AR67" s="55"/>
      <c r="AS67" s="55"/>
      <c r="AT67" s="55"/>
      <c r="AU67" s="55"/>
      <c r="AV67" s="56"/>
      <c r="AW67" s="54"/>
      <c r="AX67" s="55"/>
      <c r="AY67" s="55"/>
      <c r="AZ67" s="55"/>
      <c r="BA67" s="55"/>
      <c r="BB67" s="55"/>
      <c r="BC67" s="55"/>
      <c r="BD67" s="56"/>
      <c r="BE67" s="54"/>
      <c r="BF67" s="55"/>
      <c r="BG67" s="55"/>
      <c r="BH67" s="55"/>
      <c r="BI67" s="55"/>
      <c r="BJ67" s="55"/>
      <c r="BK67" s="55"/>
      <c r="BL67" s="56"/>
    </row>
    <row r="68" spans="1:79" s="4" customFormat="1" ht="14.4" customHeight="1" x14ac:dyDescent="0.25">
      <c r="A68" s="67">
        <v>0</v>
      </c>
      <c r="B68" s="67"/>
      <c r="C68" s="67"/>
      <c r="D68" s="67"/>
      <c r="E68" s="67"/>
      <c r="F68" s="67"/>
      <c r="G68" s="107" t="s">
        <v>67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101"/>
      <c r="AA68" s="101"/>
      <c r="AB68" s="101"/>
      <c r="AC68" s="101"/>
      <c r="AD68" s="101"/>
      <c r="AE68" s="102"/>
      <c r="AF68" s="102"/>
      <c r="AG68" s="102"/>
      <c r="AH68" s="102"/>
      <c r="AI68" s="102"/>
      <c r="AJ68" s="102"/>
      <c r="AK68" s="102"/>
      <c r="AL68" s="102"/>
      <c r="AM68" s="102"/>
      <c r="AN68" s="69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CA68" s="4" t="s">
        <v>18</v>
      </c>
    </row>
    <row r="69" spans="1:79" ht="16.2" customHeight="1" x14ac:dyDescent="0.25">
      <c r="A69" s="60">
        <v>1</v>
      </c>
      <c r="B69" s="60"/>
      <c r="C69" s="60"/>
      <c r="D69" s="60"/>
      <c r="E69" s="60"/>
      <c r="F69" s="60"/>
      <c r="G69" s="47" t="s">
        <v>69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51" t="s">
        <v>70</v>
      </c>
      <c r="AA69" s="51"/>
      <c r="AB69" s="51"/>
      <c r="AC69" s="51"/>
      <c r="AD69" s="51"/>
      <c r="AE69" s="47" t="s">
        <v>71</v>
      </c>
      <c r="AF69" s="110"/>
      <c r="AG69" s="110"/>
      <c r="AH69" s="110"/>
      <c r="AI69" s="110"/>
      <c r="AJ69" s="110"/>
      <c r="AK69" s="110"/>
      <c r="AL69" s="110"/>
      <c r="AM69" s="110"/>
      <c r="AN69" s="111"/>
      <c r="AO69" s="43">
        <v>1</v>
      </c>
      <c r="AP69" s="43"/>
      <c r="AQ69" s="43"/>
      <c r="AR69" s="43"/>
      <c r="AS69" s="43"/>
      <c r="AT69" s="43"/>
      <c r="AU69" s="43"/>
      <c r="AV69" s="43"/>
      <c r="AW69" s="43">
        <v>0</v>
      </c>
      <c r="AX69" s="43"/>
      <c r="AY69" s="43"/>
      <c r="AZ69" s="43"/>
      <c r="BA69" s="43"/>
      <c r="BB69" s="43"/>
      <c r="BC69" s="43"/>
      <c r="BD69" s="43"/>
      <c r="BE69" s="43">
        <v>1</v>
      </c>
      <c r="BF69" s="43"/>
      <c r="BG69" s="43"/>
      <c r="BH69" s="43"/>
      <c r="BI69" s="43"/>
      <c r="BJ69" s="43"/>
      <c r="BK69" s="43"/>
      <c r="BL69" s="43"/>
    </row>
    <row r="70" spans="1:79" ht="96" customHeight="1" x14ac:dyDescent="0.25">
      <c r="A70" s="60">
        <v>2</v>
      </c>
      <c r="B70" s="60"/>
      <c r="C70" s="60"/>
      <c r="D70" s="60"/>
      <c r="E70" s="60"/>
      <c r="F70" s="60"/>
      <c r="G70" s="47" t="s">
        <v>72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51" t="s">
        <v>70</v>
      </c>
      <c r="AA70" s="51"/>
      <c r="AB70" s="51"/>
      <c r="AC70" s="51"/>
      <c r="AD70" s="51"/>
      <c r="AE70" s="44" t="s">
        <v>116</v>
      </c>
      <c r="AF70" s="52"/>
      <c r="AG70" s="52"/>
      <c r="AH70" s="52"/>
      <c r="AI70" s="52"/>
      <c r="AJ70" s="52"/>
      <c r="AK70" s="52"/>
      <c r="AL70" s="52"/>
      <c r="AM70" s="52"/>
      <c r="AN70" s="53"/>
      <c r="AO70" s="43">
        <v>6</v>
      </c>
      <c r="AP70" s="43"/>
      <c r="AQ70" s="43"/>
      <c r="AR70" s="43"/>
      <c r="AS70" s="43"/>
      <c r="AT70" s="43"/>
      <c r="AU70" s="43"/>
      <c r="AV70" s="43"/>
      <c r="AW70" s="43">
        <v>0</v>
      </c>
      <c r="AX70" s="43"/>
      <c r="AY70" s="43"/>
      <c r="AZ70" s="43"/>
      <c r="BA70" s="43"/>
      <c r="BB70" s="43"/>
      <c r="BC70" s="43"/>
      <c r="BD70" s="43"/>
      <c r="BE70" s="43">
        <v>6</v>
      </c>
      <c r="BF70" s="43"/>
      <c r="BG70" s="43"/>
      <c r="BH70" s="43"/>
      <c r="BI70" s="43"/>
      <c r="BJ70" s="43"/>
      <c r="BK70" s="43"/>
      <c r="BL70" s="43"/>
    </row>
    <row r="71" spans="1:79" ht="96.6" customHeight="1" x14ac:dyDescent="0.25">
      <c r="A71" s="60">
        <v>3</v>
      </c>
      <c r="B71" s="60"/>
      <c r="C71" s="60"/>
      <c r="D71" s="60"/>
      <c r="E71" s="60"/>
      <c r="F71" s="60"/>
      <c r="G71" s="47" t="s">
        <v>73</v>
      </c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Z71" s="51" t="s">
        <v>70</v>
      </c>
      <c r="AA71" s="51"/>
      <c r="AB71" s="51"/>
      <c r="AC71" s="51"/>
      <c r="AD71" s="51"/>
      <c r="AE71" s="44" t="s">
        <v>116</v>
      </c>
      <c r="AF71" s="52"/>
      <c r="AG71" s="52"/>
      <c r="AH71" s="52"/>
      <c r="AI71" s="52"/>
      <c r="AJ71" s="52"/>
      <c r="AK71" s="52"/>
      <c r="AL71" s="52"/>
      <c r="AM71" s="52"/>
      <c r="AN71" s="53"/>
      <c r="AO71" s="43">
        <v>0</v>
      </c>
      <c r="AP71" s="43"/>
      <c r="AQ71" s="43"/>
      <c r="AR71" s="43"/>
      <c r="AS71" s="43"/>
      <c r="AT71" s="43"/>
      <c r="AU71" s="43"/>
      <c r="AV71" s="43"/>
      <c r="AW71" s="43">
        <v>0</v>
      </c>
      <c r="AX71" s="43"/>
      <c r="AY71" s="43"/>
      <c r="AZ71" s="43"/>
      <c r="BA71" s="43"/>
      <c r="BB71" s="43"/>
      <c r="BC71" s="43"/>
      <c r="BD71" s="43"/>
      <c r="BE71" s="43">
        <v>0</v>
      </c>
      <c r="BF71" s="43"/>
      <c r="BG71" s="43"/>
      <c r="BH71" s="43"/>
      <c r="BI71" s="43"/>
      <c r="BJ71" s="43"/>
      <c r="BK71" s="43"/>
      <c r="BL71" s="43"/>
    </row>
    <row r="72" spans="1:79" ht="175.8" customHeight="1" x14ac:dyDescent="0.25">
      <c r="A72" s="60">
        <v>4</v>
      </c>
      <c r="B72" s="60"/>
      <c r="C72" s="60"/>
      <c r="D72" s="60"/>
      <c r="E72" s="60"/>
      <c r="F72" s="60"/>
      <c r="G72" s="47" t="s">
        <v>74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51" t="s">
        <v>70</v>
      </c>
      <c r="AA72" s="51"/>
      <c r="AB72" s="51"/>
      <c r="AC72" s="51"/>
      <c r="AD72" s="51"/>
      <c r="AE72" s="44" t="s">
        <v>117</v>
      </c>
      <c r="AF72" s="52"/>
      <c r="AG72" s="52"/>
      <c r="AH72" s="52"/>
      <c r="AI72" s="52"/>
      <c r="AJ72" s="52"/>
      <c r="AK72" s="52"/>
      <c r="AL72" s="52"/>
      <c r="AM72" s="52"/>
      <c r="AN72" s="53"/>
      <c r="AO72" s="43">
        <v>259</v>
      </c>
      <c r="AP72" s="43"/>
      <c r="AQ72" s="43"/>
      <c r="AR72" s="43"/>
      <c r="AS72" s="43"/>
      <c r="AT72" s="43"/>
      <c r="AU72" s="43"/>
      <c r="AV72" s="43"/>
      <c r="AW72" s="43">
        <v>0</v>
      </c>
      <c r="AX72" s="43"/>
      <c r="AY72" s="43"/>
      <c r="AZ72" s="43"/>
      <c r="BA72" s="43"/>
      <c r="BB72" s="43"/>
      <c r="BC72" s="43"/>
      <c r="BD72" s="43"/>
      <c r="BE72" s="43">
        <v>259</v>
      </c>
      <c r="BF72" s="43"/>
      <c r="BG72" s="43"/>
      <c r="BH72" s="43"/>
      <c r="BI72" s="43"/>
      <c r="BJ72" s="43"/>
      <c r="BK72" s="43"/>
      <c r="BL72" s="43"/>
    </row>
    <row r="73" spans="1:79" ht="192.6" customHeight="1" x14ac:dyDescent="0.25">
      <c r="A73" s="60">
        <v>5</v>
      </c>
      <c r="B73" s="60"/>
      <c r="C73" s="60"/>
      <c r="D73" s="60"/>
      <c r="E73" s="60"/>
      <c r="F73" s="60"/>
      <c r="G73" s="47" t="s">
        <v>75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51" t="s">
        <v>70</v>
      </c>
      <c r="AA73" s="51"/>
      <c r="AB73" s="51"/>
      <c r="AC73" s="51"/>
      <c r="AD73" s="51"/>
      <c r="AE73" s="44" t="s">
        <v>117</v>
      </c>
      <c r="AF73" s="52"/>
      <c r="AG73" s="52"/>
      <c r="AH73" s="52"/>
      <c r="AI73" s="52"/>
      <c r="AJ73" s="52"/>
      <c r="AK73" s="52"/>
      <c r="AL73" s="52"/>
      <c r="AM73" s="52"/>
      <c r="AN73" s="53"/>
      <c r="AO73" s="43">
        <v>239</v>
      </c>
      <c r="AP73" s="43"/>
      <c r="AQ73" s="43"/>
      <c r="AR73" s="43"/>
      <c r="AS73" s="43"/>
      <c r="AT73" s="43"/>
      <c r="AU73" s="43"/>
      <c r="AV73" s="43"/>
      <c r="AW73" s="43">
        <v>0</v>
      </c>
      <c r="AX73" s="43"/>
      <c r="AY73" s="43"/>
      <c r="AZ73" s="43"/>
      <c r="BA73" s="43"/>
      <c r="BB73" s="43"/>
      <c r="BC73" s="43"/>
      <c r="BD73" s="43"/>
      <c r="BE73" s="43">
        <v>239</v>
      </c>
      <c r="BF73" s="43"/>
      <c r="BG73" s="43"/>
      <c r="BH73" s="43"/>
      <c r="BI73" s="43"/>
      <c r="BJ73" s="43"/>
      <c r="BK73" s="43"/>
      <c r="BL73" s="43"/>
    </row>
    <row r="74" spans="1:79" s="4" customFormat="1" ht="15.6" customHeight="1" x14ac:dyDescent="0.25">
      <c r="A74" s="67">
        <v>0</v>
      </c>
      <c r="B74" s="67"/>
      <c r="C74" s="67"/>
      <c r="D74" s="67"/>
      <c r="E74" s="67"/>
      <c r="F74" s="67"/>
      <c r="G74" s="139" t="s">
        <v>76</v>
      </c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1"/>
      <c r="Z74" s="101"/>
      <c r="AA74" s="101"/>
      <c r="AB74" s="101"/>
      <c r="AC74" s="101"/>
      <c r="AD74" s="101"/>
      <c r="AE74" s="139"/>
      <c r="AF74" s="140"/>
      <c r="AG74" s="140"/>
      <c r="AH74" s="140"/>
      <c r="AI74" s="140"/>
      <c r="AJ74" s="140"/>
      <c r="AK74" s="140"/>
      <c r="AL74" s="140"/>
      <c r="AM74" s="140"/>
      <c r="AN74" s="141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</row>
    <row r="75" spans="1:79" ht="84" customHeight="1" x14ac:dyDescent="0.25">
      <c r="A75" s="60">
        <v>6</v>
      </c>
      <c r="B75" s="60"/>
      <c r="C75" s="60"/>
      <c r="D75" s="60"/>
      <c r="E75" s="60"/>
      <c r="F75" s="60"/>
      <c r="G75" s="47" t="s">
        <v>77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51" t="s">
        <v>78</v>
      </c>
      <c r="AA75" s="51"/>
      <c r="AB75" s="51"/>
      <c r="AC75" s="51"/>
      <c r="AD75" s="51"/>
      <c r="AE75" s="44" t="s">
        <v>79</v>
      </c>
      <c r="AF75" s="52"/>
      <c r="AG75" s="52"/>
      <c r="AH75" s="52"/>
      <c r="AI75" s="52"/>
      <c r="AJ75" s="52"/>
      <c r="AK75" s="52"/>
      <c r="AL75" s="52"/>
      <c r="AM75" s="52"/>
      <c r="AN75" s="53"/>
      <c r="AO75" s="43">
        <v>4000</v>
      </c>
      <c r="AP75" s="43"/>
      <c r="AQ75" s="43"/>
      <c r="AR75" s="43"/>
      <c r="AS75" s="43"/>
      <c r="AT75" s="43"/>
      <c r="AU75" s="43"/>
      <c r="AV75" s="43"/>
      <c r="AW75" s="43">
        <v>0</v>
      </c>
      <c r="AX75" s="43"/>
      <c r="AY75" s="43"/>
      <c r="AZ75" s="43"/>
      <c r="BA75" s="43"/>
      <c r="BB75" s="43"/>
      <c r="BC75" s="43"/>
      <c r="BD75" s="43"/>
      <c r="BE75" s="43">
        <v>4000</v>
      </c>
      <c r="BF75" s="43"/>
      <c r="BG75" s="43"/>
      <c r="BH75" s="43"/>
      <c r="BI75" s="43"/>
      <c r="BJ75" s="43"/>
      <c r="BK75" s="43"/>
      <c r="BL75" s="43"/>
    </row>
    <row r="76" spans="1:79" ht="84.6" customHeight="1" x14ac:dyDescent="0.25">
      <c r="A76" s="60">
        <v>7</v>
      </c>
      <c r="B76" s="60"/>
      <c r="C76" s="60"/>
      <c r="D76" s="60"/>
      <c r="E76" s="60"/>
      <c r="F76" s="60"/>
      <c r="G76" s="47" t="s">
        <v>80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51" t="s">
        <v>78</v>
      </c>
      <c r="AA76" s="51"/>
      <c r="AB76" s="51"/>
      <c r="AC76" s="51"/>
      <c r="AD76" s="51"/>
      <c r="AE76" s="44" t="s">
        <v>79</v>
      </c>
      <c r="AF76" s="52"/>
      <c r="AG76" s="52"/>
      <c r="AH76" s="52"/>
      <c r="AI76" s="52"/>
      <c r="AJ76" s="52"/>
      <c r="AK76" s="52"/>
      <c r="AL76" s="52"/>
      <c r="AM76" s="52"/>
      <c r="AN76" s="53"/>
      <c r="AO76" s="43">
        <v>160</v>
      </c>
      <c r="AP76" s="43"/>
      <c r="AQ76" s="43"/>
      <c r="AR76" s="43"/>
      <c r="AS76" s="43"/>
      <c r="AT76" s="43"/>
      <c r="AU76" s="43"/>
      <c r="AV76" s="43"/>
      <c r="AW76" s="43">
        <v>0</v>
      </c>
      <c r="AX76" s="43"/>
      <c r="AY76" s="43"/>
      <c r="AZ76" s="43"/>
      <c r="BA76" s="43"/>
      <c r="BB76" s="43"/>
      <c r="BC76" s="43"/>
      <c r="BD76" s="43"/>
      <c r="BE76" s="43">
        <v>160</v>
      </c>
      <c r="BF76" s="43"/>
      <c r="BG76" s="43"/>
      <c r="BH76" s="43"/>
      <c r="BI76" s="43"/>
      <c r="BJ76" s="43"/>
      <c r="BK76" s="43"/>
      <c r="BL76" s="43"/>
    </row>
    <row r="77" spans="1:79" ht="87" customHeight="1" x14ac:dyDescent="0.25">
      <c r="A77" s="60">
        <v>8</v>
      </c>
      <c r="B77" s="60"/>
      <c r="C77" s="60"/>
      <c r="D77" s="60"/>
      <c r="E77" s="60"/>
      <c r="F77" s="60"/>
      <c r="G77" s="47" t="s">
        <v>81</v>
      </c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Z77" s="51" t="s">
        <v>78</v>
      </c>
      <c r="AA77" s="51"/>
      <c r="AB77" s="51"/>
      <c r="AC77" s="51"/>
      <c r="AD77" s="51"/>
      <c r="AE77" s="44" t="s">
        <v>79</v>
      </c>
      <c r="AF77" s="52"/>
      <c r="AG77" s="52"/>
      <c r="AH77" s="52"/>
      <c r="AI77" s="52"/>
      <c r="AJ77" s="52"/>
      <c r="AK77" s="52"/>
      <c r="AL77" s="52"/>
      <c r="AM77" s="52"/>
      <c r="AN77" s="53"/>
      <c r="AO77" s="43">
        <v>4000</v>
      </c>
      <c r="AP77" s="43"/>
      <c r="AQ77" s="43"/>
      <c r="AR77" s="43"/>
      <c r="AS77" s="43"/>
      <c r="AT77" s="43"/>
      <c r="AU77" s="43"/>
      <c r="AV77" s="43"/>
      <c r="AW77" s="43">
        <v>0</v>
      </c>
      <c r="AX77" s="43"/>
      <c r="AY77" s="43"/>
      <c r="AZ77" s="43"/>
      <c r="BA77" s="43"/>
      <c r="BB77" s="43"/>
      <c r="BC77" s="43"/>
      <c r="BD77" s="43"/>
      <c r="BE77" s="43">
        <v>4000</v>
      </c>
      <c r="BF77" s="43"/>
      <c r="BG77" s="43"/>
      <c r="BH77" s="43"/>
      <c r="BI77" s="43"/>
      <c r="BJ77" s="43"/>
      <c r="BK77" s="43"/>
      <c r="BL77" s="43"/>
    </row>
    <row r="78" spans="1:79" ht="87.6" customHeight="1" x14ac:dyDescent="0.25">
      <c r="A78" s="60">
        <v>9</v>
      </c>
      <c r="B78" s="60"/>
      <c r="C78" s="60"/>
      <c r="D78" s="60"/>
      <c r="E78" s="60"/>
      <c r="F78" s="60"/>
      <c r="G78" s="47" t="s">
        <v>82</v>
      </c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1"/>
      <c r="Z78" s="51" t="s">
        <v>78</v>
      </c>
      <c r="AA78" s="51"/>
      <c r="AB78" s="51"/>
      <c r="AC78" s="51"/>
      <c r="AD78" s="51"/>
      <c r="AE78" s="44" t="s">
        <v>79</v>
      </c>
      <c r="AF78" s="52"/>
      <c r="AG78" s="52"/>
      <c r="AH78" s="52"/>
      <c r="AI78" s="52"/>
      <c r="AJ78" s="52"/>
      <c r="AK78" s="52"/>
      <c r="AL78" s="52"/>
      <c r="AM78" s="52"/>
      <c r="AN78" s="53"/>
      <c r="AO78" s="43">
        <v>4000</v>
      </c>
      <c r="AP78" s="43"/>
      <c r="AQ78" s="43"/>
      <c r="AR78" s="43"/>
      <c r="AS78" s="43"/>
      <c r="AT78" s="43"/>
      <c r="AU78" s="43"/>
      <c r="AV78" s="43"/>
      <c r="AW78" s="43">
        <v>0</v>
      </c>
      <c r="AX78" s="43"/>
      <c r="AY78" s="43"/>
      <c r="AZ78" s="43"/>
      <c r="BA78" s="43"/>
      <c r="BB78" s="43"/>
      <c r="BC78" s="43"/>
      <c r="BD78" s="43"/>
      <c r="BE78" s="43">
        <v>4000</v>
      </c>
      <c r="BF78" s="43"/>
      <c r="BG78" s="43"/>
      <c r="BH78" s="43"/>
      <c r="BI78" s="43"/>
      <c r="BJ78" s="43"/>
      <c r="BK78" s="43"/>
      <c r="BL78" s="43"/>
    </row>
    <row r="79" spans="1:79" ht="85.2" customHeight="1" x14ac:dyDescent="0.25">
      <c r="A79" s="60">
        <v>10</v>
      </c>
      <c r="B79" s="60"/>
      <c r="C79" s="60"/>
      <c r="D79" s="60"/>
      <c r="E79" s="60"/>
      <c r="F79" s="60"/>
      <c r="G79" s="47" t="s">
        <v>83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51" t="s">
        <v>78</v>
      </c>
      <c r="AA79" s="51"/>
      <c r="AB79" s="51"/>
      <c r="AC79" s="51"/>
      <c r="AD79" s="51"/>
      <c r="AE79" s="44" t="s">
        <v>79</v>
      </c>
      <c r="AF79" s="52"/>
      <c r="AG79" s="52"/>
      <c r="AH79" s="52"/>
      <c r="AI79" s="52"/>
      <c r="AJ79" s="52"/>
      <c r="AK79" s="52"/>
      <c r="AL79" s="52"/>
      <c r="AM79" s="52"/>
      <c r="AN79" s="53"/>
      <c r="AO79" s="43">
        <v>680</v>
      </c>
      <c r="AP79" s="43"/>
      <c r="AQ79" s="43"/>
      <c r="AR79" s="43"/>
      <c r="AS79" s="43"/>
      <c r="AT79" s="43"/>
      <c r="AU79" s="43"/>
      <c r="AV79" s="43"/>
      <c r="AW79" s="43">
        <v>0</v>
      </c>
      <c r="AX79" s="43"/>
      <c r="AY79" s="43"/>
      <c r="AZ79" s="43"/>
      <c r="BA79" s="43"/>
      <c r="BB79" s="43"/>
      <c r="BC79" s="43"/>
      <c r="BD79" s="43"/>
      <c r="BE79" s="43">
        <v>680</v>
      </c>
      <c r="BF79" s="43"/>
      <c r="BG79" s="43"/>
      <c r="BH79" s="43"/>
      <c r="BI79" s="43"/>
      <c r="BJ79" s="43"/>
      <c r="BK79" s="43"/>
      <c r="BL79" s="43"/>
    </row>
    <row r="80" spans="1:79" ht="87.6" customHeight="1" x14ac:dyDescent="0.25">
      <c r="A80" s="60">
        <v>11</v>
      </c>
      <c r="B80" s="60"/>
      <c r="C80" s="60"/>
      <c r="D80" s="60"/>
      <c r="E80" s="60"/>
      <c r="F80" s="60"/>
      <c r="G80" s="47" t="s">
        <v>84</v>
      </c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Z80" s="51" t="s">
        <v>78</v>
      </c>
      <c r="AA80" s="51"/>
      <c r="AB80" s="51"/>
      <c r="AC80" s="51"/>
      <c r="AD80" s="51"/>
      <c r="AE80" s="44" t="s">
        <v>79</v>
      </c>
      <c r="AF80" s="52"/>
      <c r="AG80" s="52"/>
      <c r="AH80" s="52"/>
      <c r="AI80" s="52"/>
      <c r="AJ80" s="52"/>
      <c r="AK80" s="52"/>
      <c r="AL80" s="52"/>
      <c r="AM80" s="52"/>
      <c r="AN80" s="53"/>
      <c r="AO80" s="43">
        <v>3320</v>
      </c>
      <c r="AP80" s="43"/>
      <c r="AQ80" s="43"/>
      <c r="AR80" s="43"/>
      <c r="AS80" s="43"/>
      <c r="AT80" s="43"/>
      <c r="AU80" s="43"/>
      <c r="AV80" s="43"/>
      <c r="AW80" s="43">
        <v>0</v>
      </c>
      <c r="AX80" s="43"/>
      <c r="AY80" s="43"/>
      <c r="AZ80" s="43"/>
      <c r="BA80" s="43"/>
      <c r="BB80" s="43"/>
      <c r="BC80" s="43"/>
      <c r="BD80" s="43"/>
      <c r="BE80" s="43">
        <v>3320</v>
      </c>
      <c r="BF80" s="43"/>
      <c r="BG80" s="43"/>
      <c r="BH80" s="43"/>
      <c r="BI80" s="43"/>
      <c r="BJ80" s="43"/>
      <c r="BK80" s="43"/>
      <c r="BL80" s="43"/>
    </row>
    <row r="81" spans="1:65" s="4" customFormat="1" ht="12.75" customHeight="1" x14ac:dyDescent="0.25">
      <c r="A81" s="67">
        <v>0</v>
      </c>
      <c r="B81" s="67"/>
      <c r="C81" s="67"/>
      <c r="D81" s="67"/>
      <c r="E81" s="67"/>
      <c r="F81" s="67"/>
      <c r="G81" s="139" t="s">
        <v>85</v>
      </c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1"/>
      <c r="Z81" s="101"/>
      <c r="AA81" s="101"/>
      <c r="AB81" s="101"/>
      <c r="AC81" s="101"/>
      <c r="AD81" s="101"/>
      <c r="AE81" s="139"/>
      <c r="AF81" s="140"/>
      <c r="AG81" s="140"/>
      <c r="AH81" s="140"/>
      <c r="AI81" s="140"/>
      <c r="AJ81" s="140"/>
      <c r="AK81" s="140"/>
      <c r="AL81" s="140"/>
      <c r="AM81" s="140"/>
      <c r="AN81" s="141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</row>
    <row r="82" spans="1:65" ht="199.8" customHeight="1" x14ac:dyDescent="0.25">
      <c r="A82" s="60">
        <v>12</v>
      </c>
      <c r="B82" s="60"/>
      <c r="C82" s="60"/>
      <c r="D82" s="60"/>
      <c r="E82" s="60"/>
      <c r="F82" s="60"/>
      <c r="G82" s="47" t="s">
        <v>86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1"/>
      <c r="Z82" s="51" t="s">
        <v>78</v>
      </c>
      <c r="AA82" s="51"/>
      <c r="AB82" s="51"/>
      <c r="AC82" s="51"/>
      <c r="AD82" s="51"/>
      <c r="AE82" s="44" t="s">
        <v>87</v>
      </c>
      <c r="AF82" s="52"/>
      <c r="AG82" s="52"/>
      <c r="AH82" s="52"/>
      <c r="AI82" s="52"/>
      <c r="AJ82" s="52"/>
      <c r="AK82" s="52"/>
      <c r="AL82" s="52"/>
      <c r="AM82" s="52"/>
      <c r="AN82" s="53"/>
      <c r="AO82" s="43">
        <v>15</v>
      </c>
      <c r="AP82" s="43"/>
      <c r="AQ82" s="43"/>
      <c r="AR82" s="43"/>
      <c r="AS82" s="43"/>
      <c r="AT82" s="43"/>
      <c r="AU82" s="43"/>
      <c r="AV82" s="43"/>
      <c r="AW82" s="43">
        <v>0</v>
      </c>
      <c r="AX82" s="43"/>
      <c r="AY82" s="43"/>
      <c r="AZ82" s="43"/>
      <c r="BA82" s="43"/>
      <c r="BB82" s="43"/>
      <c r="BC82" s="43"/>
      <c r="BD82" s="43"/>
      <c r="BE82" s="43">
        <v>15</v>
      </c>
      <c r="BF82" s="43"/>
      <c r="BG82" s="43"/>
      <c r="BH82" s="43"/>
      <c r="BI82" s="43"/>
      <c r="BJ82" s="43"/>
      <c r="BK82" s="43"/>
      <c r="BL82" s="43"/>
    </row>
    <row r="83" spans="1:65" ht="92.4" customHeight="1" x14ac:dyDescent="0.25">
      <c r="A83" s="60">
        <v>13</v>
      </c>
      <c r="B83" s="60"/>
      <c r="C83" s="60"/>
      <c r="D83" s="60"/>
      <c r="E83" s="60"/>
      <c r="F83" s="60"/>
      <c r="G83" s="47" t="s">
        <v>88</v>
      </c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1"/>
      <c r="Z83" s="51" t="s">
        <v>89</v>
      </c>
      <c r="AA83" s="51"/>
      <c r="AB83" s="51"/>
      <c r="AC83" s="51"/>
      <c r="AD83" s="51"/>
      <c r="AE83" s="44" t="s">
        <v>90</v>
      </c>
      <c r="AF83" s="52"/>
      <c r="AG83" s="52"/>
      <c r="AH83" s="52"/>
      <c r="AI83" s="52"/>
      <c r="AJ83" s="52"/>
      <c r="AK83" s="52"/>
      <c r="AL83" s="52"/>
      <c r="AM83" s="52"/>
      <c r="AN83" s="53"/>
      <c r="AO83" s="43">
        <v>7402</v>
      </c>
      <c r="AP83" s="43"/>
      <c r="AQ83" s="43"/>
      <c r="AR83" s="43"/>
      <c r="AS83" s="43"/>
      <c r="AT83" s="43"/>
      <c r="AU83" s="43"/>
      <c r="AV83" s="43"/>
      <c r="AW83" s="43">
        <v>238</v>
      </c>
      <c r="AX83" s="43"/>
      <c r="AY83" s="43"/>
      <c r="AZ83" s="43"/>
      <c r="BA83" s="43"/>
      <c r="BB83" s="43"/>
      <c r="BC83" s="43"/>
      <c r="BD83" s="43"/>
      <c r="BE83" s="43">
        <v>7640</v>
      </c>
      <c r="BF83" s="43"/>
      <c r="BG83" s="43"/>
      <c r="BH83" s="43"/>
      <c r="BI83" s="43"/>
      <c r="BJ83" s="43"/>
      <c r="BK83" s="43"/>
      <c r="BL83" s="43"/>
    </row>
    <row r="84" spans="1:65" ht="102" customHeight="1" x14ac:dyDescent="0.25">
      <c r="A84" s="60">
        <v>14</v>
      </c>
      <c r="B84" s="60"/>
      <c r="C84" s="60"/>
      <c r="D84" s="60"/>
      <c r="E84" s="60"/>
      <c r="F84" s="60"/>
      <c r="G84" s="47" t="s">
        <v>114</v>
      </c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1"/>
      <c r="Z84" s="51" t="s">
        <v>89</v>
      </c>
      <c r="AA84" s="51"/>
      <c r="AB84" s="51"/>
      <c r="AC84" s="51"/>
      <c r="AD84" s="51"/>
      <c r="AE84" s="44" t="s">
        <v>91</v>
      </c>
      <c r="AF84" s="52"/>
      <c r="AG84" s="52"/>
      <c r="AH84" s="52"/>
      <c r="AI84" s="52"/>
      <c r="AJ84" s="52"/>
      <c r="AK84" s="52"/>
      <c r="AL84" s="52"/>
      <c r="AM84" s="52"/>
      <c r="AN84" s="53"/>
      <c r="AO84" s="43">
        <v>7402</v>
      </c>
      <c r="AP84" s="43"/>
      <c r="AQ84" s="43"/>
      <c r="AR84" s="43"/>
      <c r="AS84" s="43"/>
      <c r="AT84" s="43"/>
      <c r="AU84" s="43"/>
      <c r="AV84" s="43"/>
      <c r="AW84" s="43">
        <v>238</v>
      </c>
      <c r="AX84" s="43"/>
      <c r="AY84" s="43"/>
      <c r="AZ84" s="43"/>
      <c r="BA84" s="43"/>
      <c r="BB84" s="43"/>
      <c r="BC84" s="43"/>
      <c r="BD84" s="43"/>
      <c r="BE84" s="43">
        <v>7640</v>
      </c>
      <c r="BF84" s="43"/>
      <c r="BG84" s="43"/>
      <c r="BH84" s="43"/>
      <c r="BI84" s="43"/>
      <c r="BJ84" s="43"/>
      <c r="BK84" s="43"/>
      <c r="BL84" s="43"/>
    </row>
    <row r="85" spans="1:65" ht="99.6" customHeight="1" x14ac:dyDescent="0.25">
      <c r="A85" s="60">
        <v>15</v>
      </c>
      <c r="B85" s="60"/>
      <c r="C85" s="60"/>
      <c r="D85" s="60"/>
      <c r="E85" s="60"/>
      <c r="F85" s="60"/>
      <c r="G85" s="47" t="s">
        <v>115</v>
      </c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1"/>
      <c r="Z85" s="51" t="s">
        <v>89</v>
      </c>
      <c r="AA85" s="51"/>
      <c r="AB85" s="51"/>
      <c r="AC85" s="51"/>
      <c r="AD85" s="51"/>
      <c r="AE85" s="44" t="s">
        <v>91</v>
      </c>
      <c r="AF85" s="52"/>
      <c r="AG85" s="52"/>
      <c r="AH85" s="52"/>
      <c r="AI85" s="52"/>
      <c r="AJ85" s="52"/>
      <c r="AK85" s="52"/>
      <c r="AL85" s="52"/>
      <c r="AM85" s="52"/>
      <c r="AN85" s="53"/>
      <c r="AO85" s="43">
        <v>7402</v>
      </c>
      <c r="AP85" s="43"/>
      <c r="AQ85" s="43"/>
      <c r="AR85" s="43"/>
      <c r="AS85" s="43"/>
      <c r="AT85" s="43"/>
      <c r="AU85" s="43"/>
      <c r="AV85" s="43"/>
      <c r="AW85" s="43">
        <v>238</v>
      </c>
      <c r="AX85" s="43"/>
      <c r="AY85" s="43"/>
      <c r="AZ85" s="43"/>
      <c r="BA85" s="43"/>
      <c r="BB85" s="43"/>
      <c r="BC85" s="43"/>
      <c r="BD85" s="43"/>
      <c r="BE85" s="43">
        <v>7640</v>
      </c>
      <c r="BF85" s="43"/>
      <c r="BG85" s="43"/>
      <c r="BH85" s="43"/>
      <c r="BI85" s="43"/>
      <c r="BJ85" s="43"/>
      <c r="BK85" s="43"/>
      <c r="BL85" s="43"/>
    </row>
    <row r="86" spans="1:65" s="4" customFormat="1" ht="12.75" customHeight="1" x14ac:dyDescent="0.25">
      <c r="A86" s="67">
        <v>0</v>
      </c>
      <c r="B86" s="67"/>
      <c r="C86" s="67"/>
      <c r="D86" s="67"/>
      <c r="E86" s="67"/>
      <c r="F86" s="67"/>
      <c r="G86" s="139" t="s">
        <v>92</v>
      </c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1"/>
      <c r="Z86" s="101"/>
      <c r="AA86" s="101"/>
      <c r="AB86" s="101"/>
      <c r="AC86" s="101"/>
      <c r="AD86" s="101"/>
      <c r="AE86" s="139"/>
      <c r="AF86" s="140"/>
      <c r="AG86" s="140"/>
      <c r="AH86" s="140"/>
      <c r="AI86" s="140"/>
      <c r="AJ86" s="140"/>
      <c r="AK86" s="140"/>
      <c r="AL86" s="140"/>
      <c r="AM86" s="140"/>
      <c r="AN86" s="141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</row>
    <row r="87" spans="1:65" ht="81.599999999999994" customHeight="1" x14ac:dyDescent="0.25">
      <c r="A87" s="142">
        <v>16</v>
      </c>
      <c r="B87" s="142"/>
      <c r="C87" s="142"/>
      <c r="D87" s="142"/>
      <c r="E87" s="142"/>
      <c r="F87" s="142"/>
      <c r="G87" s="143" t="s">
        <v>93</v>
      </c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5"/>
      <c r="Z87" s="146" t="s">
        <v>94</v>
      </c>
      <c r="AA87" s="146"/>
      <c r="AB87" s="146"/>
      <c r="AC87" s="146"/>
      <c r="AD87" s="146"/>
      <c r="AE87" s="147" t="s">
        <v>95</v>
      </c>
      <c r="AF87" s="148"/>
      <c r="AG87" s="148"/>
      <c r="AH87" s="148"/>
      <c r="AI87" s="148"/>
      <c r="AJ87" s="148"/>
      <c r="AK87" s="148"/>
      <c r="AL87" s="148"/>
      <c r="AM87" s="148"/>
      <c r="AN87" s="149"/>
      <c r="AO87" s="150">
        <v>100</v>
      </c>
      <c r="AP87" s="150"/>
      <c r="AQ87" s="150"/>
      <c r="AR87" s="150"/>
      <c r="AS87" s="150"/>
      <c r="AT87" s="150"/>
      <c r="AU87" s="150"/>
      <c r="AV87" s="150"/>
      <c r="AW87" s="150">
        <v>100</v>
      </c>
      <c r="AX87" s="150"/>
      <c r="AY87" s="150"/>
      <c r="AZ87" s="150"/>
      <c r="BA87" s="150"/>
      <c r="BB87" s="150"/>
      <c r="BC87" s="150"/>
      <c r="BD87" s="150"/>
      <c r="BE87" s="150">
        <v>100</v>
      </c>
      <c r="BF87" s="150"/>
      <c r="BG87" s="150"/>
      <c r="BH87" s="150"/>
      <c r="BI87" s="150"/>
      <c r="BJ87" s="150"/>
      <c r="BK87" s="150"/>
      <c r="BL87" s="150"/>
    </row>
    <row r="88" spans="1:65" ht="16.2" customHeight="1" x14ac:dyDescent="0.25">
      <c r="A88" s="57"/>
      <c r="B88" s="58"/>
      <c r="C88" s="58"/>
      <c r="D88" s="58"/>
      <c r="E88" s="58"/>
      <c r="F88" s="59"/>
      <c r="G88" s="61" t="s">
        <v>119</v>
      </c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3"/>
      <c r="Z88" s="44"/>
      <c r="AA88" s="45"/>
      <c r="AB88" s="45"/>
      <c r="AC88" s="45"/>
      <c r="AD88" s="46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40"/>
      <c r="AP88" s="41"/>
      <c r="AQ88" s="41"/>
      <c r="AR88" s="41"/>
      <c r="AS88" s="41"/>
      <c r="AT88" s="41"/>
      <c r="AU88" s="41"/>
      <c r="AV88" s="42"/>
      <c r="AW88" s="40"/>
      <c r="AX88" s="41"/>
      <c r="AY88" s="41"/>
      <c r="AZ88" s="41"/>
      <c r="BA88" s="41"/>
      <c r="BB88" s="41"/>
      <c r="BC88" s="41"/>
      <c r="BD88" s="42"/>
      <c r="BE88" s="43"/>
      <c r="BF88" s="43"/>
      <c r="BG88" s="43"/>
      <c r="BH88" s="43"/>
      <c r="BI88" s="43"/>
      <c r="BJ88" s="43"/>
      <c r="BK88" s="43"/>
      <c r="BL88" s="43"/>
      <c r="BM88" s="39"/>
    </row>
    <row r="89" spans="1:65" ht="21" customHeight="1" x14ac:dyDescent="0.25">
      <c r="A89" s="57"/>
      <c r="B89" s="58"/>
      <c r="C89" s="58"/>
      <c r="D89" s="58"/>
      <c r="E89" s="58"/>
      <c r="F89" s="59"/>
      <c r="G89" s="44" t="s">
        <v>120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6"/>
      <c r="Z89" s="44"/>
      <c r="AA89" s="45"/>
      <c r="AB89" s="45"/>
      <c r="AC89" s="45"/>
      <c r="AD89" s="46"/>
      <c r="AE89" s="47"/>
      <c r="AF89" s="48"/>
      <c r="AG89" s="48"/>
      <c r="AH89" s="48"/>
      <c r="AI89" s="48"/>
      <c r="AJ89" s="48"/>
      <c r="AK89" s="48"/>
      <c r="AL89" s="48"/>
      <c r="AM89" s="48"/>
      <c r="AN89" s="49"/>
      <c r="AO89" s="40"/>
      <c r="AP89" s="41"/>
      <c r="AQ89" s="41"/>
      <c r="AR89" s="41"/>
      <c r="AS89" s="41"/>
      <c r="AT89" s="41"/>
      <c r="AU89" s="41"/>
      <c r="AV89" s="42"/>
      <c r="AW89" s="40"/>
      <c r="AX89" s="41"/>
      <c r="AY89" s="41"/>
      <c r="AZ89" s="41"/>
      <c r="BA89" s="41"/>
      <c r="BB89" s="41"/>
      <c r="BC89" s="41"/>
      <c r="BD89" s="42"/>
      <c r="BE89" s="43"/>
      <c r="BF89" s="43"/>
      <c r="BG89" s="43"/>
      <c r="BH89" s="43"/>
      <c r="BI89" s="43"/>
      <c r="BJ89" s="43"/>
      <c r="BK89" s="43"/>
      <c r="BL89" s="43"/>
      <c r="BM89" s="39"/>
    </row>
    <row r="90" spans="1:65" ht="13.8" customHeight="1" x14ac:dyDescent="0.25">
      <c r="A90" s="57"/>
      <c r="B90" s="58"/>
      <c r="C90" s="58"/>
      <c r="D90" s="58"/>
      <c r="E90" s="58"/>
      <c r="F90" s="59"/>
      <c r="G90" s="64" t="s">
        <v>67</v>
      </c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44"/>
      <c r="AA90" s="45"/>
      <c r="AB90" s="45"/>
      <c r="AC90" s="45"/>
      <c r="AD90" s="46"/>
      <c r="AE90" s="47"/>
      <c r="AF90" s="48"/>
      <c r="AG90" s="48"/>
      <c r="AH90" s="48"/>
      <c r="AI90" s="48"/>
      <c r="AJ90" s="48"/>
      <c r="AK90" s="48"/>
      <c r="AL90" s="48"/>
      <c r="AM90" s="48"/>
      <c r="AN90" s="49"/>
      <c r="AO90" s="40"/>
      <c r="AP90" s="41"/>
      <c r="AQ90" s="41"/>
      <c r="AR90" s="41"/>
      <c r="AS90" s="41"/>
      <c r="AT90" s="41"/>
      <c r="AU90" s="41"/>
      <c r="AV90" s="42"/>
      <c r="AW90" s="40"/>
      <c r="AX90" s="41"/>
      <c r="AY90" s="41"/>
      <c r="AZ90" s="41"/>
      <c r="BA90" s="41"/>
      <c r="BB90" s="41"/>
      <c r="BC90" s="41"/>
      <c r="BD90" s="42"/>
      <c r="BE90" s="43"/>
      <c r="BF90" s="43"/>
      <c r="BG90" s="43"/>
      <c r="BH90" s="43"/>
      <c r="BI90" s="43"/>
      <c r="BJ90" s="43"/>
      <c r="BK90" s="43"/>
      <c r="BL90" s="43"/>
      <c r="BM90" s="39"/>
    </row>
    <row r="91" spans="1:65" ht="43.8" customHeight="1" x14ac:dyDescent="0.25">
      <c r="A91" s="60">
        <v>17</v>
      </c>
      <c r="B91" s="60"/>
      <c r="C91" s="60"/>
      <c r="D91" s="60"/>
      <c r="E91" s="60"/>
      <c r="F91" s="60"/>
      <c r="G91" s="65" t="s">
        <v>121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50" t="s">
        <v>122</v>
      </c>
      <c r="AA91" s="50"/>
      <c r="AB91" s="50"/>
      <c r="AC91" s="50"/>
      <c r="AD91" s="50"/>
      <c r="AE91" s="50" t="s">
        <v>123</v>
      </c>
      <c r="AF91" s="50"/>
      <c r="AG91" s="50"/>
      <c r="AH91" s="50"/>
      <c r="AI91" s="50"/>
      <c r="AJ91" s="50"/>
      <c r="AK91" s="50"/>
      <c r="AL91" s="50"/>
      <c r="AM91" s="50"/>
      <c r="AN91" s="50"/>
      <c r="AO91" s="40">
        <v>221331</v>
      </c>
      <c r="AP91" s="41"/>
      <c r="AQ91" s="41"/>
      <c r="AR91" s="41"/>
      <c r="AS91" s="41"/>
      <c r="AT91" s="41"/>
      <c r="AU91" s="41"/>
      <c r="AV91" s="42"/>
      <c r="AW91" s="40">
        <v>0</v>
      </c>
      <c r="AX91" s="41"/>
      <c r="AY91" s="41"/>
      <c r="AZ91" s="41"/>
      <c r="BA91" s="41"/>
      <c r="BB91" s="41"/>
      <c r="BC91" s="41"/>
      <c r="BD91" s="42"/>
      <c r="BE91" s="43">
        <v>221331</v>
      </c>
      <c r="BF91" s="43"/>
      <c r="BG91" s="43"/>
      <c r="BH91" s="43"/>
      <c r="BI91" s="43"/>
      <c r="BJ91" s="43"/>
      <c r="BK91" s="43"/>
      <c r="BL91" s="43"/>
      <c r="BM91" s="39"/>
    </row>
    <row r="92" spans="1:65" ht="14.4" customHeight="1" x14ac:dyDescent="0.25">
      <c r="A92" s="57"/>
      <c r="B92" s="58"/>
      <c r="C92" s="58"/>
      <c r="D92" s="58"/>
      <c r="E92" s="58"/>
      <c r="F92" s="59"/>
      <c r="G92" s="107" t="s">
        <v>92</v>
      </c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3"/>
      <c r="Z92" s="44"/>
      <c r="AA92" s="45"/>
      <c r="AB92" s="45"/>
      <c r="AC92" s="45"/>
      <c r="AD92" s="46"/>
      <c r="AE92" s="47"/>
      <c r="AF92" s="48"/>
      <c r="AG92" s="48"/>
      <c r="AH92" s="48"/>
      <c r="AI92" s="48"/>
      <c r="AJ92" s="48"/>
      <c r="AK92" s="48"/>
      <c r="AL92" s="48"/>
      <c r="AM92" s="48"/>
      <c r="AN92" s="49"/>
      <c r="AO92" s="40"/>
      <c r="AP92" s="41"/>
      <c r="AQ92" s="41"/>
      <c r="AR92" s="41"/>
      <c r="AS92" s="41"/>
      <c r="AT92" s="41"/>
      <c r="AU92" s="41"/>
      <c r="AV92" s="42"/>
      <c r="AW92" s="40"/>
      <c r="AX92" s="41"/>
      <c r="AY92" s="41"/>
      <c r="AZ92" s="41"/>
      <c r="BA92" s="41"/>
      <c r="BB92" s="41"/>
      <c r="BC92" s="41"/>
      <c r="BD92" s="42"/>
      <c r="BE92" s="43"/>
      <c r="BF92" s="43"/>
      <c r="BG92" s="43"/>
      <c r="BH92" s="43"/>
      <c r="BI92" s="43"/>
      <c r="BJ92" s="43"/>
      <c r="BK92" s="43"/>
      <c r="BL92" s="43"/>
      <c r="BM92" s="39"/>
    </row>
    <row r="93" spans="1:65" ht="25.2" customHeight="1" x14ac:dyDescent="0.25">
      <c r="A93" s="57">
        <v>18</v>
      </c>
      <c r="B93" s="58"/>
      <c r="C93" s="58"/>
      <c r="D93" s="58"/>
      <c r="E93" s="58"/>
      <c r="F93" s="59"/>
      <c r="G93" s="65" t="s">
        <v>124</v>
      </c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51" t="s">
        <v>94</v>
      </c>
      <c r="AA93" s="51"/>
      <c r="AB93" s="51"/>
      <c r="AC93" s="51"/>
      <c r="AD93" s="51"/>
      <c r="AE93" s="44" t="s">
        <v>125</v>
      </c>
      <c r="AF93" s="52"/>
      <c r="AG93" s="52"/>
      <c r="AH93" s="52"/>
      <c r="AI93" s="52"/>
      <c r="AJ93" s="52"/>
      <c r="AK93" s="52"/>
      <c r="AL93" s="52"/>
      <c r="AM93" s="52"/>
      <c r="AN93" s="53"/>
      <c r="AO93" s="40">
        <v>100</v>
      </c>
      <c r="AP93" s="41"/>
      <c r="AQ93" s="41"/>
      <c r="AR93" s="41"/>
      <c r="AS93" s="41"/>
      <c r="AT93" s="41"/>
      <c r="AU93" s="41"/>
      <c r="AV93" s="42"/>
      <c r="AW93" s="40">
        <v>0</v>
      </c>
      <c r="AX93" s="41"/>
      <c r="AY93" s="41"/>
      <c r="AZ93" s="41"/>
      <c r="BA93" s="41"/>
      <c r="BB93" s="41"/>
      <c r="BC93" s="41"/>
      <c r="BD93" s="42"/>
      <c r="BE93" s="43">
        <v>100</v>
      </c>
      <c r="BF93" s="43"/>
      <c r="BG93" s="43"/>
      <c r="BH93" s="43"/>
      <c r="BI93" s="43"/>
      <c r="BJ93" s="43"/>
      <c r="BK93" s="43"/>
      <c r="BL93" s="43"/>
      <c r="BM93" s="39"/>
    </row>
    <row r="94" spans="1:65" ht="8.4" customHeight="1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5" ht="34.200000000000003" customHeight="1" x14ac:dyDescent="0.25">
      <c r="A96" s="103" t="s">
        <v>128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5"/>
      <c r="AO96" s="114" t="s">
        <v>129</v>
      </c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</row>
    <row r="97" spans="1:59" x14ac:dyDescent="0.25">
      <c r="W97" s="106" t="s">
        <v>5</v>
      </c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O97" s="106" t="s">
        <v>62</v>
      </c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</row>
    <row r="98" spans="1:59" ht="15.75" customHeight="1" x14ac:dyDescent="0.25">
      <c r="A98" s="100" t="s">
        <v>3</v>
      </c>
      <c r="B98" s="100"/>
      <c r="C98" s="100"/>
      <c r="D98" s="100"/>
      <c r="E98" s="100"/>
      <c r="F98" s="100"/>
    </row>
    <row r="99" spans="1:59" ht="16.8" customHeight="1" x14ac:dyDescent="0.25">
      <c r="A99" s="123" t="s">
        <v>99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</row>
    <row r="100" spans="1:59" ht="15" customHeight="1" x14ac:dyDescent="0.25">
      <c r="A100" s="136" t="s">
        <v>113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37.799999999999997" customHeight="1" x14ac:dyDescent="0.25">
      <c r="A102" s="103" t="s">
        <v>100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5"/>
      <c r="AO102" s="114" t="s">
        <v>101</v>
      </c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</row>
    <row r="103" spans="1:59" x14ac:dyDescent="0.25">
      <c r="W103" s="106" t="s">
        <v>5</v>
      </c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O103" s="106" t="s">
        <v>62</v>
      </c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</row>
    <row r="104" spans="1:59" x14ac:dyDescent="0.25">
      <c r="A104" s="151">
        <v>45127</v>
      </c>
      <c r="B104" s="137"/>
      <c r="C104" s="137"/>
      <c r="D104" s="137"/>
      <c r="E104" s="137"/>
      <c r="F104" s="137"/>
      <c r="G104" s="137"/>
      <c r="H104" s="137"/>
    </row>
    <row r="105" spans="1:59" x14ac:dyDescent="0.25">
      <c r="A105" s="106" t="s">
        <v>44</v>
      </c>
      <c r="B105" s="106"/>
      <c r="C105" s="106"/>
      <c r="D105" s="106"/>
      <c r="E105" s="106"/>
      <c r="F105" s="106"/>
      <c r="G105" s="106"/>
      <c r="H105" s="106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54"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59:C59"/>
    <mergeCell ref="D59:AA59"/>
    <mergeCell ref="AB59:AI59"/>
    <mergeCell ref="AJ59:AQ59"/>
    <mergeCell ref="AO63:AV63"/>
    <mergeCell ref="AO72:AV72"/>
    <mergeCell ref="AW72:BD72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B57:AI57"/>
    <mergeCell ref="AR55:AY56"/>
    <mergeCell ref="D55:AA56"/>
    <mergeCell ref="AB55:AI56"/>
    <mergeCell ref="AJ55:AQ56"/>
    <mergeCell ref="A57:C57"/>
    <mergeCell ref="AR57:AY57"/>
    <mergeCell ref="AJ57:AQ57"/>
    <mergeCell ref="A58:C58"/>
    <mergeCell ref="D58:AA58"/>
    <mergeCell ref="AB58:AI58"/>
    <mergeCell ref="AJ58:AQ58"/>
    <mergeCell ref="AR58:AY58"/>
    <mergeCell ref="W103:AM103"/>
    <mergeCell ref="A64:F64"/>
    <mergeCell ref="A65:F65"/>
    <mergeCell ref="Z65:AD65"/>
    <mergeCell ref="A62:BL62"/>
    <mergeCell ref="A63:F63"/>
    <mergeCell ref="AE63:AN63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Z64:AD64"/>
    <mergeCell ref="AE64:AN64"/>
    <mergeCell ref="AE65:AN65"/>
    <mergeCell ref="AO97:BG97"/>
    <mergeCell ref="AW63:BD63"/>
    <mergeCell ref="BE68:BL68"/>
    <mergeCell ref="AO65:AV65"/>
    <mergeCell ref="AW65:BD65"/>
    <mergeCell ref="BE65:BL65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O96:BG96"/>
    <mergeCell ref="BE63:BL63"/>
    <mergeCell ref="G64:Y64"/>
    <mergeCell ref="G65:Y65"/>
    <mergeCell ref="AO64:AV64"/>
    <mergeCell ref="AR59:AY59"/>
    <mergeCell ref="Z63:AD63"/>
    <mergeCell ref="G63:Y63"/>
    <mergeCell ref="A60:C60"/>
    <mergeCell ref="D60:AA60"/>
    <mergeCell ref="AB60:AI60"/>
    <mergeCell ref="AJ60:AQ60"/>
    <mergeCell ref="AR60:AY60"/>
    <mergeCell ref="Z71:AD71"/>
    <mergeCell ref="AE71:AN71"/>
    <mergeCell ref="AO71:AV71"/>
    <mergeCell ref="AW71:BD71"/>
    <mergeCell ref="BE71:BL71"/>
    <mergeCell ref="A72:F72"/>
    <mergeCell ref="G72:Y72"/>
    <mergeCell ref="AW68:BD68"/>
    <mergeCell ref="AO68:AV68"/>
    <mergeCell ref="AW64:BD64"/>
    <mergeCell ref="BE64:BL64"/>
    <mergeCell ref="A98:F98"/>
    <mergeCell ref="A68:F68"/>
    <mergeCell ref="Z68:AD68"/>
    <mergeCell ref="AE68:AN68"/>
    <mergeCell ref="A96:V96"/>
    <mergeCell ref="W96:AM96"/>
    <mergeCell ref="W97:AM97"/>
    <mergeCell ref="G68:Y68"/>
    <mergeCell ref="A71:F71"/>
    <mergeCell ref="G71:Y71"/>
    <mergeCell ref="Z72:AD72"/>
    <mergeCell ref="AE72:AN72"/>
    <mergeCell ref="A92:F92"/>
    <mergeCell ref="A93:F93"/>
    <mergeCell ref="G92:Y92"/>
    <mergeCell ref="G93:Y93"/>
    <mergeCell ref="A69:F69"/>
    <mergeCell ref="G69:Y69"/>
    <mergeCell ref="Z69:AD69"/>
    <mergeCell ref="AE69:AN69"/>
    <mergeCell ref="A75:F75"/>
    <mergeCell ref="G75:Y75"/>
    <mergeCell ref="Z75:AD75"/>
    <mergeCell ref="AE75:AN75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50:C50"/>
    <mergeCell ref="D50:AB50"/>
    <mergeCell ref="AC50:AJ50"/>
    <mergeCell ref="AK50:AR50"/>
    <mergeCell ref="AS50:AZ50"/>
    <mergeCell ref="A66:F66"/>
    <mergeCell ref="A67:F67"/>
    <mergeCell ref="G66:Y66"/>
    <mergeCell ref="G67:Y67"/>
    <mergeCell ref="Z66:AD66"/>
    <mergeCell ref="Z67:AD67"/>
    <mergeCell ref="AE66:AN66"/>
    <mergeCell ref="AE67:AN67"/>
    <mergeCell ref="AO66:AV66"/>
    <mergeCell ref="AO67:AV67"/>
    <mergeCell ref="AW66:BD66"/>
    <mergeCell ref="AW67:BD67"/>
    <mergeCell ref="A51:C51"/>
    <mergeCell ref="D51:AB51"/>
    <mergeCell ref="AC51:AJ51"/>
    <mergeCell ref="AK51:AR51"/>
    <mergeCell ref="AS51:AZ51"/>
    <mergeCell ref="A55:C56"/>
    <mergeCell ref="D57:AA57"/>
    <mergeCell ref="BE66:BL66"/>
    <mergeCell ref="BE67:BL67"/>
    <mergeCell ref="A88:F88"/>
    <mergeCell ref="A89:F89"/>
    <mergeCell ref="A90:F90"/>
    <mergeCell ref="A91:F91"/>
    <mergeCell ref="G88:Y88"/>
    <mergeCell ref="G89:Y89"/>
    <mergeCell ref="G90:Y90"/>
    <mergeCell ref="G91:Y91"/>
    <mergeCell ref="Z88:AD88"/>
    <mergeCell ref="AE88:AN88"/>
    <mergeCell ref="AO88:AV88"/>
    <mergeCell ref="AW88:BD88"/>
    <mergeCell ref="BE88:BL88"/>
    <mergeCell ref="Z89:AD89"/>
    <mergeCell ref="AE89:AN89"/>
    <mergeCell ref="AO89:AV89"/>
    <mergeCell ref="AO69:AV69"/>
    <mergeCell ref="BE74:BL74"/>
    <mergeCell ref="AO75:AV75"/>
    <mergeCell ref="AW75:BD75"/>
    <mergeCell ref="BE75:BL75"/>
    <mergeCell ref="A74:F74"/>
    <mergeCell ref="AW92:BD92"/>
    <mergeCell ref="AW93:BD93"/>
    <mergeCell ref="AW89:BD89"/>
    <mergeCell ref="BE89:BL89"/>
    <mergeCell ref="Z90:AD90"/>
    <mergeCell ref="AE90:AN90"/>
    <mergeCell ref="AO90:AV90"/>
    <mergeCell ref="AW90:BD90"/>
    <mergeCell ref="BE90:BL90"/>
    <mergeCell ref="Z91:AD91"/>
    <mergeCell ref="AE91:AN91"/>
    <mergeCell ref="AO91:AV91"/>
    <mergeCell ref="AW91:BD91"/>
    <mergeCell ref="BE91:BL91"/>
    <mergeCell ref="BE92:BL92"/>
    <mergeCell ref="BE93:BL93"/>
    <mergeCell ref="Z92:AD92"/>
    <mergeCell ref="Z93:AD93"/>
    <mergeCell ref="AE92:AN92"/>
    <mergeCell ref="AE93:AN93"/>
    <mergeCell ref="AO92:AV92"/>
    <mergeCell ref="AO93:AV93"/>
  </mergeCells>
  <phoneticPr fontId="0" type="noConversion"/>
  <conditionalFormatting sqref="G68:L68">
    <cfRule type="cellIs" dxfId="47" priority="54" stopIfTrue="1" operator="equal">
      <formula>$G65</formula>
    </cfRule>
  </conditionalFormatting>
  <conditionalFormatting sqref="D49">
    <cfRule type="cellIs" dxfId="46" priority="55" stopIfTrue="1" operator="equal">
      <formula>$D48</formula>
    </cfRule>
  </conditionalFormatting>
  <conditionalFormatting sqref="A68:F68 A92:A93">
    <cfRule type="cellIs" dxfId="45" priority="56" stopIfTrue="1" operator="equal">
      <formula>0</formula>
    </cfRule>
  </conditionalFormatting>
  <conditionalFormatting sqref="D51">
    <cfRule type="cellIs" dxfId="44" priority="53" stopIfTrue="1" operator="equal">
      <formula>$D49</formula>
    </cfRule>
  </conditionalFormatting>
  <conditionalFormatting sqref="G69 G87">
    <cfRule type="cellIs" dxfId="43" priority="50" stopIfTrue="1" operator="equal">
      <formula>$G68</formula>
    </cfRule>
  </conditionalFormatting>
  <conditionalFormatting sqref="A69:F69">
    <cfRule type="cellIs" dxfId="42" priority="51" stopIfTrue="1" operator="equal">
      <formula>0</formula>
    </cfRule>
  </conditionalFormatting>
  <conditionalFormatting sqref="G70">
    <cfRule type="cellIs" dxfId="41" priority="48" stopIfTrue="1" operator="equal">
      <formula>$G69</formula>
    </cfRule>
  </conditionalFormatting>
  <conditionalFormatting sqref="A70:F70">
    <cfRule type="cellIs" dxfId="40" priority="49" stopIfTrue="1" operator="equal">
      <formula>0</formula>
    </cfRule>
  </conditionalFormatting>
  <conditionalFormatting sqref="G71">
    <cfRule type="cellIs" dxfId="39" priority="46" stopIfTrue="1" operator="equal">
      <formula>$G70</formula>
    </cfRule>
  </conditionalFormatting>
  <conditionalFormatting sqref="A71:F71">
    <cfRule type="cellIs" dxfId="38" priority="47" stopIfTrue="1" operator="equal">
      <formula>0</formula>
    </cfRule>
  </conditionalFormatting>
  <conditionalFormatting sqref="G72">
    <cfRule type="cellIs" dxfId="37" priority="44" stopIfTrue="1" operator="equal">
      <formula>$G71</formula>
    </cfRule>
  </conditionalFormatting>
  <conditionalFormatting sqref="A72:F72">
    <cfRule type="cellIs" dxfId="36" priority="45" stopIfTrue="1" operator="equal">
      <formula>0</formula>
    </cfRule>
  </conditionalFormatting>
  <conditionalFormatting sqref="G73">
    <cfRule type="cellIs" dxfId="35" priority="42" stopIfTrue="1" operator="equal">
      <formula>$G72</formula>
    </cfRule>
  </conditionalFormatting>
  <conditionalFormatting sqref="A73:F73">
    <cfRule type="cellIs" dxfId="34" priority="43" stopIfTrue="1" operator="equal">
      <formula>0</formula>
    </cfRule>
  </conditionalFormatting>
  <conditionalFormatting sqref="G74">
    <cfRule type="cellIs" dxfId="33" priority="40" stopIfTrue="1" operator="equal">
      <formula>$G73</formula>
    </cfRule>
  </conditionalFormatting>
  <conditionalFormatting sqref="A74:F74">
    <cfRule type="cellIs" dxfId="32" priority="41" stopIfTrue="1" operator="equal">
      <formula>0</formula>
    </cfRule>
  </conditionalFormatting>
  <conditionalFormatting sqref="G75">
    <cfRule type="cellIs" dxfId="31" priority="38" stopIfTrue="1" operator="equal">
      <formula>$G74</formula>
    </cfRule>
  </conditionalFormatting>
  <conditionalFormatting sqref="A75:F75">
    <cfRule type="cellIs" dxfId="30" priority="39" stopIfTrue="1" operator="equal">
      <formula>0</formula>
    </cfRule>
  </conditionalFormatting>
  <conditionalFormatting sqref="G76">
    <cfRule type="cellIs" dxfId="29" priority="36" stopIfTrue="1" operator="equal">
      <formula>$G75</formula>
    </cfRule>
  </conditionalFormatting>
  <conditionalFormatting sqref="A76:F76">
    <cfRule type="cellIs" dxfId="28" priority="37" stopIfTrue="1" operator="equal">
      <formula>0</formula>
    </cfRule>
  </conditionalFormatting>
  <conditionalFormatting sqref="G77">
    <cfRule type="cellIs" dxfId="27" priority="34" stopIfTrue="1" operator="equal">
      <formula>$G76</formula>
    </cfRule>
  </conditionalFormatting>
  <conditionalFormatting sqref="A77:F77">
    <cfRule type="cellIs" dxfId="26" priority="35" stopIfTrue="1" operator="equal">
      <formula>0</formula>
    </cfRule>
  </conditionalFormatting>
  <conditionalFormatting sqref="G78">
    <cfRule type="cellIs" dxfId="25" priority="32" stopIfTrue="1" operator="equal">
      <formula>$G77</formula>
    </cfRule>
  </conditionalFormatting>
  <conditionalFormatting sqref="A78:F78">
    <cfRule type="cellIs" dxfId="24" priority="33" stopIfTrue="1" operator="equal">
      <formula>0</formula>
    </cfRule>
  </conditionalFormatting>
  <conditionalFormatting sqref="G79">
    <cfRule type="cellIs" dxfId="23" priority="30" stopIfTrue="1" operator="equal">
      <formula>$G78</formula>
    </cfRule>
  </conditionalFormatting>
  <conditionalFormatting sqref="A79:F79">
    <cfRule type="cellIs" dxfId="22" priority="31" stopIfTrue="1" operator="equal">
      <formula>0</formula>
    </cfRule>
  </conditionalFormatting>
  <conditionalFormatting sqref="G80">
    <cfRule type="cellIs" dxfId="21" priority="28" stopIfTrue="1" operator="equal">
      <formula>$G79</formula>
    </cfRule>
  </conditionalFormatting>
  <conditionalFormatting sqref="A80:F80">
    <cfRule type="cellIs" dxfId="20" priority="29" stopIfTrue="1" operator="equal">
      <formula>0</formula>
    </cfRule>
  </conditionalFormatting>
  <conditionalFormatting sqref="G81">
    <cfRule type="cellIs" dxfId="19" priority="26" stopIfTrue="1" operator="equal">
      <formula>$G80</formula>
    </cfRule>
  </conditionalFormatting>
  <conditionalFormatting sqref="A81:F81">
    <cfRule type="cellIs" dxfId="18" priority="27" stopIfTrue="1" operator="equal">
      <formula>0</formula>
    </cfRule>
  </conditionalFormatting>
  <conditionalFormatting sqref="G82">
    <cfRule type="cellIs" dxfId="17" priority="24" stopIfTrue="1" operator="equal">
      <formula>$G81</formula>
    </cfRule>
  </conditionalFormatting>
  <conditionalFormatting sqref="A82:F82">
    <cfRule type="cellIs" dxfId="16" priority="25" stopIfTrue="1" operator="equal">
      <formula>0</formula>
    </cfRule>
  </conditionalFormatting>
  <conditionalFormatting sqref="G83">
    <cfRule type="cellIs" dxfId="15" priority="22" stopIfTrue="1" operator="equal">
      <formula>$G82</formula>
    </cfRule>
  </conditionalFormatting>
  <conditionalFormatting sqref="A83:F83">
    <cfRule type="cellIs" dxfId="14" priority="23" stopIfTrue="1" operator="equal">
      <formula>0</formula>
    </cfRule>
  </conditionalFormatting>
  <conditionalFormatting sqref="G84">
    <cfRule type="cellIs" dxfId="13" priority="20" stopIfTrue="1" operator="equal">
      <formula>$G83</formula>
    </cfRule>
  </conditionalFormatting>
  <conditionalFormatting sqref="A84:F84">
    <cfRule type="cellIs" dxfId="12" priority="21" stopIfTrue="1" operator="equal">
      <formula>0</formula>
    </cfRule>
  </conditionalFormatting>
  <conditionalFormatting sqref="G85">
    <cfRule type="cellIs" dxfId="11" priority="18" stopIfTrue="1" operator="equal">
      <formula>$G84</formula>
    </cfRule>
  </conditionalFormatting>
  <conditionalFormatting sqref="A85:F85">
    <cfRule type="cellIs" dxfId="10" priority="19" stopIfTrue="1" operator="equal">
      <formula>0</formula>
    </cfRule>
  </conditionalFormatting>
  <conditionalFormatting sqref="G86">
    <cfRule type="cellIs" dxfId="9" priority="16" stopIfTrue="1" operator="equal">
      <formula>$G85</formula>
    </cfRule>
  </conditionalFormatting>
  <conditionalFormatting sqref="A86:F86">
    <cfRule type="cellIs" dxfId="8" priority="17" stopIfTrue="1" operator="equal">
      <formula>0</formula>
    </cfRule>
  </conditionalFormatting>
  <conditionalFormatting sqref="A87:F87 A88:A90">
    <cfRule type="cellIs" dxfId="7" priority="15" stopIfTrue="1" operator="equal">
      <formula>0</formula>
    </cfRule>
  </conditionalFormatting>
  <conditionalFormatting sqref="D50">
    <cfRule type="cellIs" dxfId="6" priority="11" stopIfTrue="1" operator="equal">
      <formula>$D49</formula>
    </cfRule>
  </conditionalFormatting>
  <conditionalFormatting sqref="G89">
    <cfRule type="cellIs" dxfId="5" priority="10" stopIfTrue="1" operator="equal">
      <formula>$G88</formula>
    </cfRule>
  </conditionalFormatting>
  <conditionalFormatting sqref="G90">
    <cfRule type="cellIs" dxfId="4" priority="9" stopIfTrue="1" operator="equal">
      <formula>$G88</formula>
    </cfRule>
  </conditionalFormatting>
  <conditionalFormatting sqref="G91">
    <cfRule type="cellIs" dxfId="3" priority="8" stopIfTrue="1" operator="equal">
      <formula>$G90</formula>
    </cfRule>
  </conditionalFormatting>
  <conditionalFormatting sqref="A91">
    <cfRule type="cellIs" dxfId="2" priority="7" stopIfTrue="1" operator="equal">
      <formula>0</formula>
    </cfRule>
  </conditionalFormatting>
  <conditionalFormatting sqref="G92">
    <cfRule type="cellIs" dxfId="1" priority="2" stopIfTrue="1" operator="equal">
      <formula>#REF!</formula>
    </cfRule>
  </conditionalFormatting>
  <conditionalFormatting sqref="G93">
    <cfRule type="cellIs" dxfId="0" priority="1" stopIfTrue="1" operator="equal">
      <formula>#REF!</formula>
    </cfRule>
  </conditionalFormatting>
  <pageMargins left="0.32" right="0.33" top="0.39370078740157499" bottom="0.39370078740157499" header="0" footer="0"/>
  <pageSetup paperSize="9" scale="60" fitToHeight="500" orientation="landscape" r:id="rId1"/>
  <headerFooter alignWithMargins="0"/>
  <rowBreaks count="3" manualBreakCount="3">
    <brk id="26" max="64" man="1"/>
    <brk id="71" max="64" man="1"/>
    <brk id="8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2023-07-04T11:51:30Z</cp:lastPrinted>
  <dcterms:created xsi:type="dcterms:W3CDTF">2016-08-15T09:54:21Z</dcterms:created>
  <dcterms:modified xsi:type="dcterms:W3CDTF">2024-02-07T09:18:14Z</dcterms:modified>
</cp:coreProperties>
</file>