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ї документи\ДОК. 2024\Паспорта БП 104,105,7520 на 2024\"/>
    </mc:Choice>
  </mc:AlternateContent>
  <xr:revisionPtr revIDLastSave="0" documentId="13_ncr:1_{1F196649-5DE7-474B-BC8F-6F415B2ED5BE}" xr6:coauthVersionLast="36" xr6:coauthVersionMax="36" xr10:uidLastSave="{00000000-0000-0000-0000-000000000000}"/>
  <bookViews>
    <workbookView xWindow="480" yWindow="132" windowWidth="27792" windowHeight="14388" xr2:uid="{00000000-000D-0000-FFFF-FFFF00000000}"/>
  </bookViews>
  <sheets>
    <sheet name="КПК0813104" sheetId="2" r:id="rId1"/>
  </sheets>
  <calcPr calcId="191029"/>
</workbook>
</file>

<file path=xl/calcChain.xml><?xml version="1.0" encoding="utf-8"?>
<calcChain xmlns="http://schemas.openxmlformats.org/spreadsheetml/2006/main">
  <c r="BE80" i="2" l="1"/>
  <c r="BE79" i="2"/>
  <c r="BE78" i="2"/>
  <c r="AR58" i="2" l="1"/>
  <c r="AS50" i="2"/>
  <c r="AS49" i="2"/>
</calcChain>
</file>

<file path=xl/sharedStrings.xml><?xml version="1.0" encoding="utf-8"?>
<sst xmlns="http://schemas.openxmlformats.org/spreadsheetml/2006/main" count="167" uniqueCount="116">
  <si>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</si>
  <si>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</si>
  <si>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</si>
  <si>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</si>
  <si>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</si>
  <si>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</si>
  <si>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</si>
  <si>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</si>
  <si>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</si>
  <si>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</si>
  <si>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</si>
  <si>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</si>
  <si>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</si>
  <si>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</si>
  <si>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</si>
  <si>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</si>
  <si>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</si>
  <si>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</si>
  <si>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</si>
  <si>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</si>
  <si>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</si>
  <si>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</si>
  <si>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</si>
  <si>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</si>
  <si>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</si>
  <si>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</si>
  <si>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</si>
  <si>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</si>
  <si>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</si>
  <si>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</si>
  <si>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</si>
  <si>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</si>
  <si>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</si>
  <si>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</si>
  <si>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</si>
  <si>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</si>
  <si>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</si>
  <si>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</si>
  <si>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</si>
  <si>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</si>
  <si>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</si>
  <si>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</si>
  <si>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</si>
  <si>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</si>
  <si>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</si>
  <si>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</si>
  <si>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</si>
  <si>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</si>
  <si>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</si>
  <si>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</si>
  <si>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</si>
  <si>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</si>
  <si>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</si>
  <si>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</si>
  <si>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</si>
  <si>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</si>
  <si>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</si>
  <si>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</si>
  <si>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</si>
  <si>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</si>
  <si>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</si>
  <si>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</si>
  <si>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</si>
  <si>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</si>
  <si>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</si>
  <si>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</si>
  <si>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УСЬОГО</t>
  </si>
  <si>
    <t>затрат</t>
  </si>
  <si>
    <t>Z1</t>
  </si>
  <si>
    <t>кількість установ</t>
  </si>
  <si>
    <t>од.</t>
  </si>
  <si>
    <t>Звітність установ, мережа</t>
  </si>
  <si>
    <t>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</si>
  <si>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кількість штатних одиниць персоналу,у тому числі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</si>
  <si>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</si>
  <si>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</si>
  <si>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</si>
  <si>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</si>
  <si>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</si>
  <si>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</si>
  <si>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</si>
  <si>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</si>
  <si>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</si>
  <si>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</si>
  <si>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</si>
  <si>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</si>
  <si>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</si>
  <si>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</si>
  <si>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Розрахункові дані (сума заг.фонду без урахування субвенції з міського бюджету)/(чисел.осіб,які потребують соц.обслуговування(надання соц.послуг),у тому числі осіб з 5 групою рухової активності)</t>
  </si>
  <si>
    <t>середні витрати на соціальне обслуговування (надання соціальних послуг) одного чоловіка територіальним центром, за винятком стаціонарних відділень</t>
  </si>
  <si>
    <t>середні витрати на соціальне обслуговування (надання соціальних послуг) однієї жінки територіальним центром, за винятком стаціонарних відділень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</si>
  <si>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</si>
  <si>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</si>
  <si>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</si>
  <si>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Розрахункові дані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</si>
  <si>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</si>
  <si>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</si>
  <si>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>Наказ управління праці та соціального захисту населення виконкому Саксаганської районної у місті ради</t>
  </si>
  <si>
    <t>Фінансовий відділ виконкому Саксаганської районної у місті ради</t>
  </si>
  <si>
    <t>Начальник управління</t>
  </si>
  <si>
    <t>Начальник фінансового відділу виконкому Саксаганської районної у місті ради</t>
  </si>
  <si>
    <t>Тетяна ВЛАДИМИРОВА</t>
  </si>
  <si>
    <t>Людмила ШМАТКОВА</t>
  </si>
  <si>
    <t>05411280</t>
  </si>
  <si>
    <t>0457860600</t>
  </si>
  <si>
    <t>гривень</t>
  </si>
  <si>
    <t>бюджетної програми місцевого бюджету на 2024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</si>
  <si>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</si>
  <si>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</si>
  <si>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</si>
  <si>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</si>
  <si>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</si>
  <si>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</si>
  <si>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кількість відділень</t>
  </si>
  <si>
    <t xml:space="preserve">Конституція України від 28.06.1996 № 254к/96-ВР зі змінами;             
Бюджетний кодекс України від 08.07.2010 № 2456-17 зі змінами;
Закон України "Про державний бюджет України на 2024 рік" від 09.11.2023 № 3460-IX;
Закон України "Про місцеве самоврядування в Україні" від 21.05.1997 № 280/97-ВР зі змінами;
Закон України "Про звернення громадян"від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
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14.12.2022 № 194 "Про затвердження Програми соціального захисту окремих категорій мешканців Саксаганського району на 2023-2025 роки" (зі змінами);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08.12.2023 № 289 "Про бюджет Саксаганського району у місті Кривий Ріг на 2024 рік (0457860600)";                                                                                                   Рішення Криворізької міської ради від 08.12.2023 № 2329 "Про затвердження Положення про Комунальну установу "Територіальний центр соціального обслуговування (надання соціальних послуг) у Саксаганському районі" Криворізької міської ради". </t>
  </si>
  <si>
    <t>від 23.01.2024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</si>
</sst>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u/>
      <sz val="10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quotePrefix="1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1" xfId="0" quotePrefix="1" applyFont="1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4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5"/>
  <sheetViews>
    <sheetView tabSelected="1" zoomScale="75" zoomScaleNormal="75" zoomScaleSheetLayoutView="100" workbookViewId="0">
      <selection activeCell="BN19" sqref="BN19"/>
    </sheetView>
  </sheetViews>
  <sheetFormatPr defaultColWidth="9.109375" defaultRowHeight="13.2" x14ac:dyDescent="0.25"/>
  <cols>
    <col min="1" max="44" width="2.88671875" style="1" customWidth="1"/>
    <col min="45" max="45" width="4.77734375" style="1" customWidth="1"/>
    <col min="46" max="54" width="2.88671875" style="1" customWidth="1"/>
    <col min="55" max="55" width="3.5546875" style="1" customWidth="1"/>
    <col min="56" max="60" width="2.88671875" style="1" customWidth="1"/>
    <col min="61" max="61" width="4" style="1" customWidth="1"/>
    <col min="62" max="62" width="3.88671875" style="1" customWidth="1"/>
    <col min="63" max="63" width="4" style="1" customWidth="1"/>
    <col min="64" max="64" width="2" style="1" customWidth="1"/>
    <col min="65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36" customHeight="1" x14ac:dyDescent="0.25">
      <c r="AO1" s="110" t="s">
        <v>33</v>
      </c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</row>
    <row r="2" spans="1:77" ht="15.9" customHeight="1" x14ac:dyDescent="0.25">
      <c r="AO2" s="89" t="s">
        <v>0</v>
      </c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</row>
    <row r="3" spans="1:77" ht="8.4" customHeight="1" x14ac:dyDescent="0.25"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</row>
    <row r="4" spans="1:77" ht="32.1" customHeight="1" x14ac:dyDescent="0.25">
      <c r="AO4" s="92" t="s">
        <v>97</v>
      </c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</row>
    <row r="5" spans="1:77" x14ac:dyDescent="0.25">
      <c r="AO5" s="91" t="s">
        <v>19</v>
      </c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</row>
    <row r="6" spans="1:77" ht="7.5" customHeight="1" x14ac:dyDescent="0.25"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</row>
    <row r="7" spans="1:77" ht="12" customHeight="1" x14ac:dyDescent="0.25">
      <c r="AO7" s="112" t="s">
        <v>115</v>
      </c>
      <c r="AP7" s="93"/>
      <c r="AQ7" s="93"/>
      <c r="AR7" s="93"/>
      <c r="AS7" s="93"/>
      <c r="AT7" s="93"/>
      <c r="AU7" s="93"/>
      <c r="AV7" s="1" t="s">
        <v>60</v>
      </c>
      <c r="AW7" s="112">
        <v>11</v>
      </c>
      <c r="AX7" s="93"/>
      <c r="AY7" s="93"/>
      <c r="AZ7" s="93"/>
      <c r="BA7" s="93"/>
      <c r="BB7" s="93"/>
      <c r="BC7" s="93"/>
      <c r="BD7" s="93"/>
      <c r="BE7" s="93"/>
      <c r="BF7" s="93"/>
    </row>
    <row r="8" spans="1:77" ht="10.8" customHeight="1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9" spans="1:77" ht="9.6" customHeight="1" x14ac:dyDescent="0.25"/>
    <row r="10" spans="1:77" ht="15.75" customHeight="1" x14ac:dyDescent="0.25">
      <c r="A10" s="116" t="s">
        <v>20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</row>
    <row r="11" spans="1:77" ht="15.75" customHeight="1" x14ac:dyDescent="0.25">
      <c r="A11" s="116" t="s">
        <v>106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25" t="s">
        <v>50</v>
      </c>
      <c r="B13" s="108" t="s">
        <v>96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34"/>
      <c r="N13" s="113" t="s">
        <v>109</v>
      </c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35"/>
      <c r="AU13" s="108" t="s">
        <v>103</v>
      </c>
      <c r="AV13" s="109"/>
      <c r="AW13" s="109"/>
      <c r="AX13" s="109"/>
      <c r="AY13" s="109"/>
      <c r="AZ13" s="109"/>
      <c r="BA13" s="109"/>
      <c r="BB13" s="10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115" t="s">
        <v>53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33"/>
      <c r="N14" s="114" t="s">
        <v>59</v>
      </c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33"/>
      <c r="AU14" s="115" t="s">
        <v>52</v>
      </c>
      <c r="AV14" s="115"/>
      <c r="AW14" s="115"/>
      <c r="AX14" s="115"/>
      <c r="AY14" s="115"/>
      <c r="AZ14" s="115"/>
      <c r="BA14" s="115"/>
      <c r="BB14" s="11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0.399999999999999" customHeight="1" x14ac:dyDescent="0.25">
      <c r="A16" s="36" t="s">
        <v>4</v>
      </c>
      <c r="B16" s="108" t="s">
        <v>110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34"/>
      <c r="N16" s="113" t="s">
        <v>109</v>
      </c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35"/>
      <c r="AU16" s="108" t="s">
        <v>103</v>
      </c>
      <c r="AV16" s="109"/>
      <c r="AW16" s="109"/>
      <c r="AX16" s="109"/>
      <c r="AY16" s="109"/>
      <c r="AZ16" s="109"/>
      <c r="BA16" s="109"/>
      <c r="BB16" s="10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115" t="s">
        <v>53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33"/>
      <c r="N17" s="114" t="s">
        <v>58</v>
      </c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33"/>
      <c r="AU17" s="115" t="s">
        <v>52</v>
      </c>
      <c r="AV17" s="115"/>
      <c r="AW17" s="115"/>
      <c r="AX17" s="115"/>
      <c r="AY17" s="115"/>
      <c r="AZ17" s="115"/>
      <c r="BA17" s="115"/>
      <c r="BB17" s="11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ht="6" customHeight="1" x14ac:dyDescent="0.25"/>
    <row r="19" spans="1:79" customFormat="1" ht="46.8" customHeight="1" x14ac:dyDescent="0.25">
      <c r="A19" s="25" t="s">
        <v>51</v>
      </c>
      <c r="B19" s="108" t="s">
        <v>107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N19" s="108" t="s">
        <v>111</v>
      </c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26"/>
      <c r="AA19" s="108" t="s">
        <v>112</v>
      </c>
      <c r="AB19" s="109"/>
      <c r="AC19" s="109"/>
      <c r="AD19" s="109"/>
      <c r="AE19" s="109"/>
      <c r="AF19" s="109"/>
      <c r="AG19" s="109"/>
      <c r="AH19" s="109"/>
      <c r="AI19" s="109"/>
      <c r="AJ19" s="26"/>
      <c r="AK19" s="117" t="s">
        <v>108</v>
      </c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26"/>
      <c r="BE19" s="108" t="s">
        <v>104</v>
      </c>
      <c r="BF19" s="109"/>
      <c r="BG19" s="109"/>
      <c r="BH19" s="109"/>
      <c r="BI19" s="109"/>
      <c r="BJ19" s="109"/>
      <c r="BK19" s="109"/>
      <c r="BL19" s="10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115" t="s">
        <v>53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N20" s="115" t="s">
        <v>54</v>
      </c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28"/>
      <c r="AA20" s="119" t="s">
        <v>55</v>
      </c>
      <c r="AB20" s="119"/>
      <c r="AC20" s="119"/>
      <c r="AD20" s="119"/>
      <c r="AE20" s="119"/>
      <c r="AF20" s="119"/>
      <c r="AG20" s="119"/>
      <c r="AH20" s="119"/>
      <c r="AI20" s="119"/>
      <c r="AJ20" s="28"/>
      <c r="AK20" s="118" t="s">
        <v>56</v>
      </c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28"/>
      <c r="BE20" s="115" t="s">
        <v>57</v>
      </c>
      <c r="BF20" s="115"/>
      <c r="BG20" s="115"/>
      <c r="BH20" s="115"/>
      <c r="BI20" s="115"/>
      <c r="BJ20" s="115"/>
      <c r="BK20" s="115"/>
      <c r="BL20" s="11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1.6" customHeight="1" x14ac:dyDescent="0.25">
      <c r="A22" s="74" t="s">
        <v>48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5">
        <v>35574980</v>
      </c>
      <c r="V22" s="75"/>
      <c r="W22" s="75"/>
      <c r="X22" s="75"/>
      <c r="Y22" s="75"/>
      <c r="Z22" s="75"/>
      <c r="AA22" s="75"/>
      <c r="AB22" s="75"/>
      <c r="AC22" s="75"/>
      <c r="AD22" s="75"/>
      <c r="AE22" s="111" t="s">
        <v>49</v>
      </c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75">
        <v>34594980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56" t="s">
        <v>21</v>
      </c>
      <c r="BE22" s="56"/>
      <c r="BF22" s="56"/>
      <c r="BG22" s="56"/>
      <c r="BH22" s="56"/>
      <c r="BI22" s="56"/>
      <c r="BJ22" s="56"/>
      <c r="BK22" s="56"/>
      <c r="BL22" s="56"/>
    </row>
    <row r="23" spans="1:79" ht="16.2" customHeight="1" x14ac:dyDescent="0.25">
      <c r="A23" s="56" t="s">
        <v>61</v>
      </c>
      <c r="B23" s="56"/>
      <c r="C23" s="56"/>
      <c r="D23" s="56"/>
      <c r="E23" s="56"/>
      <c r="F23" s="56"/>
      <c r="G23" s="56"/>
      <c r="H23" s="56"/>
      <c r="I23" s="75">
        <v>980000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56" t="s">
        <v>22</v>
      </c>
      <c r="U23" s="56"/>
      <c r="V23" s="56"/>
      <c r="W23" s="56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89" t="s">
        <v>35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</row>
    <row r="26" spans="1:79" ht="397.2" customHeight="1" x14ac:dyDescent="0.25">
      <c r="A26" s="98" t="s">
        <v>114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56" t="s">
        <v>34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</row>
    <row r="29" spans="1:79" ht="27.75" customHeight="1" x14ac:dyDescent="0.25">
      <c r="A29" s="82" t="s">
        <v>26</v>
      </c>
      <c r="B29" s="82"/>
      <c r="C29" s="82"/>
      <c r="D29" s="82"/>
      <c r="E29" s="82"/>
      <c r="F29" s="82"/>
      <c r="G29" s="76" t="s">
        <v>38</v>
      </c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8"/>
    </row>
    <row r="30" spans="1:79" ht="15.6" hidden="1" x14ac:dyDescent="0.25">
      <c r="A30" s="55">
        <v>1</v>
      </c>
      <c r="B30" s="55"/>
      <c r="C30" s="55"/>
      <c r="D30" s="55"/>
      <c r="E30" s="55"/>
      <c r="F30" s="55"/>
      <c r="G30" s="76">
        <v>2</v>
      </c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8"/>
    </row>
    <row r="31" spans="1:79" ht="10.5" hidden="1" customHeight="1" x14ac:dyDescent="0.25">
      <c r="A31" s="41" t="s">
        <v>31</v>
      </c>
      <c r="B31" s="41"/>
      <c r="C31" s="41"/>
      <c r="D31" s="41"/>
      <c r="E31" s="41"/>
      <c r="F31" s="41"/>
      <c r="G31" s="67" t="s">
        <v>7</v>
      </c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80"/>
      <c r="CA31" s="1" t="s">
        <v>47</v>
      </c>
    </row>
    <row r="32" spans="1:79" ht="29.4" customHeight="1" x14ac:dyDescent="0.25">
      <c r="A32" s="41">
        <v>1</v>
      </c>
      <c r="B32" s="41"/>
      <c r="C32" s="41"/>
      <c r="D32" s="41"/>
      <c r="E32" s="41"/>
      <c r="F32" s="41"/>
      <c r="G32" s="71" t="s">
        <v>63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  <c r="CA32" s="1" t="s">
        <v>46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56" t="s">
        <v>36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</row>
    <row r="35" spans="1:79" ht="34.200000000000003" customHeight="1" x14ac:dyDescent="0.25">
      <c r="A35" s="98" t="s">
        <v>95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56" t="s">
        <v>37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</row>
    <row r="38" spans="1:79" ht="27.75" customHeight="1" x14ac:dyDescent="0.25">
      <c r="A38" s="82" t="s">
        <v>26</v>
      </c>
      <c r="B38" s="82"/>
      <c r="C38" s="82"/>
      <c r="D38" s="82"/>
      <c r="E38" s="82"/>
      <c r="F38" s="82"/>
      <c r="G38" s="76" t="s">
        <v>23</v>
      </c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8"/>
    </row>
    <row r="39" spans="1:79" ht="15.6" hidden="1" x14ac:dyDescent="0.25">
      <c r="A39" s="55">
        <v>1</v>
      </c>
      <c r="B39" s="55"/>
      <c r="C39" s="55"/>
      <c r="D39" s="55"/>
      <c r="E39" s="55"/>
      <c r="F39" s="55"/>
      <c r="G39" s="76">
        <v>2</v>
      </c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8"/>
    </row>
    <row r="40" spans="1:79" ht="10.5" hidden="1" customHeight="1" x14ac:dyDescent="0.25">
      <c r="A40" s="41" t="s">
        <v>6</v>
      </c>
      <c r="B40" s="41"/>
      <c r="C40" s="41"/>
      <c r="D40" s="41"/>
      <c r="E40" s="41"/>
      <c r="F40" s="41"/>
      <c r="G40" s="67" t="s">
        <v>7</v>
      </c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80"/>
      <c r="CA40" s="1" t="s">
        <v>11</v>
      </c>
    </row>
    <row r="41" spans="1:79" ht="28.2" customHeight="1" x14ac:dyDescent="0.25">
      <c r="A41" s="41">
        <v>1</v>
      </c>
      <c r="B41" s="41"/>
      <c r="C41" s="41"/>
      <c r="D41" s="41"/>
      <c r="E41" s="41"/>
      <c r="F41" s="41"/>
      <c r="G41" s="71" t="s">
        <v>64</v>
      </c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3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56" t="s">
        <v>39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94" t="s">
        <v>105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55" t="s">
        <v>26</v>
      </c>
      <c r="B45" s="55"/>
      <c r="C45" s="55"/>
      <c r="D45" s="83" t="s">
        <v>24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5"/>
      <c r="AC45" s="55" t="s">
        <v>27</v>
      </c>
      <c r="AD45" s="55"/>
      <c r="AE45" s="55"/>
      <c r="AF45" s="55"/>
      <c r="AG45" s="55"/>
      <c r="AH45" s="55"/>
      <c r="AI45" s="55"/>
      <c r="AJ45" s="55"/>
      <c r="AK45" s="55" t="s">
        <v>28</v>
      </c>
      <c r="AL45" s="55"/>
      <c r="AM45" s="55"/>
      <c r="AN45" s="55"/>
      <c r="AO45" s="55"/>
      <c r="AP45" s="55"/>
      <c r="AQ45" s="55"/>
      <c r="AR45" s="55"/>
      <c r="AS45" s="55" t="s">
        <v>25</v>
      </c>
      <c r="AT45" s="55"/>
      <c r="AU45" s="55"/>
      <c r="AV45" s="55"/>
      <c r="AW45" s="55"/>
      <c r="AX45" s="55"/>
      <c r="AY45" s="55"/>
      <c r="AZ45" s="55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55"/>
      <c r="B46" s="55"/>
      <c r="C46" s="55"/>
      <c r="D46" s="86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55">
        <v>1</v>
      </c>
      <c r="B47" s="55"/>
      <c r="C47" s="55"/>
      <c r="D47" s="95">
        <v>2</v>
      </c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7"/>
      <c r="AC47" s="55">
        <v>3</v>
      </c>
      <c r="AD47" s="55"/>
      <c r="AE47" s="55"/>
      <c r="AF47" s="55"/>
      <c r="AG47" s="55"/>
      <c r="AH47" s="55"/>
      <c r="AI47" s="55"/>
      <c r="AJ47" s="55"/>
      <c r="AK47" s="55">
        <v>4</v>
      </c>
      <c r="AL47" s="55"/>
      <c r="AM47" s="55"/>
      <c r="AN47" s="55"/>
      <c r="AO47" s="55"/>
      <c r="AP47" s="55"/>
      <c r="AQ47" s="55"/>
      <c r="AR47" s="55"/>
      <c r="AS47" s="55">
        <v>5</v>
      </c>
      <c r="AT47" s="55"/>
      <c r="AU47" s="55"/>
      <c r="AV47" s="55"/>
      <c r="AW47" s="55"/>
      <c r="AX47" s="55"/>
      <c r="AY47" s="55"/>
      <c r="AZ47" s="55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41" t="s">
        <v>6</v>
      </c>
      <c r="B48" s="41"/>
      <c r="C48" s="41"/>
      <c r="D48" s="99" t="s">
        <v>7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1"/>
      <c r="AC48" s="81" t="s">
        <v>8</v>
      </c>
      <c r="AD48" s="81"/>
      <c r="AE48" s="81"/>
      <c r="AF48" s="81"/>
      <c r="AG48" s="81"/>
      <c r="AH48" s="81"/>
      <c r="AI48" s="81"/>
      <c r="AJ48" s="81"/>
      <c r="AK48" s="81" t="s">
        <v>9</v>
      </c>
      <c r="AL48" s="81"/>
      <c r="AM48" s="81"/>
      <c r="AN48" s="81"/>
      <c r="AO48" s="81"/>
      <c r="AP48" s="81"/>
      <c r="AQ48" s="81"/>
      <c r="AR48" s="81"/>
      <c r="AS48" s="45" t="s">
        <v>10</v>
      </c>
      <c r="AT48" s="81"/>
      <c r="AU48" s="81"/>
      <c r="AV48" s="81"/>
      <c r="AW48" s="81"/>
      <c r="AX48" s="81"/>
      <c r="AY48" s="81"/>
      <c r="AZ48" s="81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44.4" customHeight="1" x14ac:dyDescent="0.25">
      <c r="A49" s="41">
        <v>1</v>
      </c>
      <c r="B49" s="41"/>
      <c r="C49" s="41"/>
      <c r="D49" s="71" t="s">
        <v>65</v>
      </c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3"/>
      <c r="AC49" s="46">
        <v>34594980</v>
      </c>
      <c r="AD49" s="46"/>
      <c r="AE49" s="46"/>
      <c r="AF49" s="46"/>
      <c r="AG49" s="46"/>
      <c r="AH49" s="46"/>
      <c r="AI49" s="46"/>
      <c r="AJ49" s="46"/>
      <c r="AK49" s="46">
        <v>980000</v>
      </c>
      <c r="AL49" s="46"/>
      <c r="AM49" s="46"/>
      <c r="AN49" s="46"/>
      <c r="AO49" s="46"/>
      <c r="AP49" s="46"/>
      <c r="AQ49" s="46"/>
      <c r="AR49" s="46"/>
      <c r="AS49" s="46">
        <f>AC49+AK49</f>
        <v>35574980</v>
      </c>
      <c r="AT49" s="46"/>
      <c r="AU49" s="46"/>
      <c r="AV49" s="46"/>
      <c r="AW49" s="46"/>
      <c r="AX49" s="46"/>
      <c r="AY49" s="46"/>
      <c r="AZ49" s="46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5">
      <c r="A50" s="47"/>
      <c r="B50" s="47"/>
      <c r="C50" s="47"/>
      <c r="D50" s="105" t="s">
        <v>66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7"/>
      <c r="AC50" s="40">
        <v>34594980</v>
      </c>
      <c r="AD50" s="40"/>
      <c r="AE50" s="40"/>
      <c r="AF50" s="40"/>
      <c r="AG50" s="40"/>
      <c r="AH50" s="40"/>
      <c r="AI50" s="40"/>
      <c r="AJ50" s="40"/>
      <c r="AK50" s="40">
        <v>980000</v>
      </c>
      <c r="AL50" s="40"/>
      <c r="AM50" s="40"/>
      <c r="AN50" s="40"/>
      <c r="AO50" s="40"/>
      <c r="AP50" s="40"/>
      <c r="AQ50" s="40"/>
      <c r="AR50" s="40"/>
      <c r="AS50" s="40">
        <f>AC50+AK50</f>
        <v>35574980</v>
      </c>
      <c r="AT50" s="40"/>
      <c r="AU50" s="40"/>
      <c r="AV50" s="40"/>
      <c r="AW50" s="40"/>
      <c r="AX50" s="40"/>
      <c r="AY50" s="40"/>
      <c r="AZ50" s="40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5">
      <c r="A52" s="89" t="s">
        <v>40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</row>
    <row r="53" spans="1:79" ht="15" customHeight="1" x14ac:dyDescent="0.25">
      <c r="A53" s="94" t="s">
        <v>105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55" t="s">
        <v>26</v>
      </c>
      <c r="B54" s="55"/>
      <c r="C54" s="55"/>
      <c r="D54" s="83" t="s">
        <v>32</v>
      </c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5"/>
      <c r="AB54" s="55" t="s">
        <v>27</v>
      </c>
      <c r="AC54" s="55"/>
      <c r="AD54" s="55"/>
      <c r="AE54" s="55"/>
      <c r="AF54" s="55"/>
      <c r="AG54" s="55"/>
      <c r="AH54" s="55"/>
      <c r="AI54" s="55"/>
      <c r="AJ54" s="55" t="s">
        <v>28</v>
      </c>
      <c r="AK54" s="55"/>
      <c r="AL54" s="55"/>
      <c r="AM54" s="55"/>
      <c r="AN54" s="55"/>
      <c r="AO54" s="55"/>
      <c r="AP54" s="55"/>
      <c r="AQ54" s="55"/>
      <c r="AR54" s="55" t="s">
        <v>25</v>
      </c>
      <c r="AS54" s="55"/>
      <c r="AT54" s="55"/>
      <c r="AU54" s="55"/>
      <c r="AV54" s="55"/>
      <c r="AW54" s="55"/>
      <c r="AX54" s="55"/>
      <c r="AY54" s="55"/>
    </row>
    <row r="55" spans="1:79" ht="29.1" customHeight="1" x14ac:dyDescent="0.25">
      <c r="A55" s="55"/>
      <c r="B55" s="55"/>
      <c r="C55" s="55"/>
      <c r="D55" s="86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</row>
    <row r="56" spans="1:79" ht="15.75" customHeight="1" x14ac:dyDescent="0.25">
      <c r="A56" s="55">
        <v>1</v>
      </c>
      <c r="B56" s="55"/>
      <c r="C56" s="55"/>
      <c r="D56" s="95">
        <v>2</v>
      </c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7"/>
      <c r="AB56" s="55">
        <v>3</v>
      </c>
      <c r="AC56" s="55"/>
      <c r="AD56" s="55"/>
      <c r="AE56" s="55"/>
      <c r="AF56" s="55"/>
      <c r="AG56" s="55"/>
      <c r="AH56" s="55"/>
      <c r="AI56" s="55"/>
      <c r="AJ56" s="55">
        <v>4</v>
      </c>
      <c r="AK56" s="55"/>
      <c r="AL56" s="55"/>
      <c r="AM56" s="55"/>
      <c r="AN56" s="55"/>
      <c r="AO56" s="55"/>
      <c r="AP56" s="55"/>
      <c r="AQ56" s="55"/>
      <c r="AR56" s="55">
        <v>5</v>
      </c>
      <c r="AS56" s="55"/>
      <c r="AT56" s="55"/>
      <c r="AU56" s="55"/>
      <c r="AV56" s="55"/>
      <c r="AW56" s="55"/>
      <c r="AX56" s="55"/>
      <c r="AY56" s="55"/>
    </row>
    <row r="57" spans="1:79" ht="12.75" hidden="1" customHeight="1" x14ac:dyDescent="0.25">
      <c r="A57" s="41" t="s">
        <v>6</v>
      </c>
      <c r="B57" s="41"/>
      <c r="C57" s="41"/>
      <c r="D57" s="67" t="s">
        <v>7</v>
      </c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80"/>
      <c r="AB57" s="81" t="s">
        <v>8</v>
      </c>
      <c r="AC57" s="81"/>
      <c r="AD57" s="81"/>
      <c r="AE57" s="81"/>
      <c r="AF57" s="81"/>
      <c r="AG57" s="81"/>
      <c r="AH57" s="81"/>
      <c r="AI57" s="81"/>
      <c r="AJ57" s="81" t="s">
        <v>9</v>
      </c>
      <c r="AK57" s="81"/>
      <c r="AL57" s="81"/>
      <c r="AM57" s="81"/>
      <c r="AN57" s="81"/>
      <c r="AO57" s="81"/>
      <c r="AP57" s="81"/>
      <c r="AQ57" s="81"/>
      <c r="AR57" s="81" t="s">
        <v>10</v>
      </c>
      <c r="AS57" s="81"/>
      <c r="AT57" s="81"/>
      <c r="AU57" s="81"/>
      <c r="AV57" s="81"/>
      <c r="AW57" s="81"/>
      <c r="AX57" s="81"/>
      <c r="AY57" s="81"/>
      <c r="CA57" s="1" t="s">
        <v>15</v>
      </c>
    </row>
    <row r="58" spans="1:79" s="4" customFormat="1" ht="12.75" customHeight="1" x14ac:dyDescent="0.25">
      <c r="A58" s="47"/>
      <c r="B58" s="47"/>
      <c r="C58" s="47"/>
      <c r="D58" s="105" t="s">
        <v>25</v>
      </c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7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>
        <f>AB58+AJ58</f>
        <v>0</v>
      </c>
      <c r="AS58" s="40"/>
      <c r="AT58" s="40"/>
      <c r="AU58" s="40"/>
      <c r="AV58" s="40"/>
      <c r="AW58" s="40"/>
      <c r="AX58" s="40"/>
      <c r="AY58" s="40"/>
    </row>
    <row r="60" spans="1:79" ht="15.75" customHeight="1" x14ac:dyDescent="0.25">
      <c r="A60" s="56" t="s">
        <v>41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</row>
    <row r="61" spans="1:79" ht="30" customHeight="1" x14ac:dyDescent="0.25">
      <c r="A61" s="55" t="s">
        <v>26</v>
      </c>
      <c r="B61" s="55"/>
      <c r="C61" s="55"/>
      <c r="D61" s="55"/>
      <c r="E61" s="55"/>
      <c r="F61" s="55"/>
      <c r="G61" s="95" t="s">
        <v>42</v>
      </c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7"/>
      <c r="Z61" s="55" t="s">
        <v>2</v>
      </c>
      <c r="AA61" s="55"/>
      <c r="AB61" s="55"/>
      <c r="AC61" s="55"/>
      <c r="AD61" s="55"/>
      <c r="AE61" s="55" t="s">
        <v>1</v>
      </c>
      <c r="AF61" s="55"/>
      <c r="AG61" s="55"/>
      <c r="AH61" s="55"/>
      <c r="AI61" s="55"/>
      <c r="AJ61" s="55"/>
      <c r="AK61" s="55"/>
      <c r="AL61" s="55"/>
      <c r="AM61" s="55"/>
      <c r="AN61" s="55"/>
      <c r="AO61" s="95" t="s">
        <v>27</v>
      </c>
      <c r="AP61" s="96"/>
      <c r="AQ61" s="96"/>
      <c r="AR61" s="96"/>
      <c r="AS61" s="96"/>
      <c r="AT61" s="96"/>
      <c r="AU61" s="96"/>
      <c r="AV61" s="97"/>
      <c r="AW61" s="95" t="s">
        <v>28</v>
      </c>
      <c r="AX61" s="96"/>
      <c r="AY61" s="96"/>
      <c r="AZ61" s="96"/>
      <c r="BA61" s="96"/>
      <c r="BB61" s="96"/>
      <c r="BC61" s="96"/>
      <c r="BD61" s="97"/>
      <c r="BE61" s="95" t="s">
        <v>25</v>
      </c>
      <c r="BF61" s="96"/>
      <c r="BG61" s="96"/>
      <c r="BH61" s="96"/>
      <c r="BI61" s="96"/>
      <c r="BJ61" s="96"/>
      <c r="BK61" s="96"/>
      <c r="BL61" s="97"/>
    </row>
    <row r="62" spans="1:79" ht="15.75" customHeight="1" x14ac:dyDescent="0.25">
      <c r="A62" s="55">
        <v>1</v>
      </c>
      <c r="B62" s="55"/>
      <c r="C62" s="55"/>
      <c r="D62" s="55"/>
      <c r="E62" s="55"/>
      <c r="F62" s="55"/>
      <c r="G62" s="95">
        <v>2</v>
      </c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7"/>
      <c r="Z62" s="55">
        <v>3</v>
      </c>
      <c r="AA62" s="55"/>
      <c r="AB62" s="55"/>
      <c r="AC62" s="55"/>
      <c r="AD62" s="55"/>
      <c r="AE62" s="55">
        <v>4</v>
      </c>
      <c r="AF62" s="55"/>
      <c r="AG62" s="55"/>
      <c r="AH62" s="55"/>
      <c r="AI62" s="55"/>
      <c r="AJ62" s="55"/>
      <c r="AK62" s="55"/>
      <c r="AL62" s="55"/>
      <c r="AM62" s="55"/>
      <c r="AN62" s="55"/>
      <c r="AO62" s="55">
        <v>5</v>
      </c>
      <c r="AP62" s="55"/>
      <c r="AQ62" s="55"/>
      <c r="AR62" s="55"/>
      <c r="AS62" s="55"/>
      <c r="AT62" s="55"/>
      <c r="AU62" s="55"/>
      <c r="AV62" s="55"/>
      <c r="AW62" s="55">
        <v>6</v>
      </c>
      <c r="AX62" s="55"/>
      <c r="AY62" s="55"/>
      <c r="AZ62" s="55"/>
      <c r="BA62" s="55"/>
      <c r="BB62" s="55"/>
      <c r="BC62" s="55"/>
      <c r="BD62" s="55"/>
      <c r="BE62" s="55">
        <v>7</v>
      </c>
      <c r="BF62" s="55"/>
      <c r="BG62" s="55"/>
      <c r="BH62" s="55"/>
      <c r="BI62" s="55"/>
      <c r="BJ62" s="55"/>
      <c r="BK62" s="55"/>
      <c r="BL62" s="55"/>
    </row>
    <row r="63" spans="1:79" ht="12.75" hidden="1" customHeight="1" x14ac:dyDescent="0.25">
      <c r="A63" s="41" t="s">
        <v>31</v>
      </c>
      <c r="B63" s="41"/>
      <c r="C63" s="41"/>
      <c r="D63" s="41"/>
      <c r="E63" s="41"/>
      <c r="F63" s="41"/>
      <c r="G63" s="67" t="s">
        <v>7</v>
      </c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80"/>
      <c r="Z63" s="41" t="s">
        <v>18</v>
      </c>
      <c r="AA63" s="41"/>
      <c r="AB63" s="41"/>
      <c r="AC63" s="41"/>
      <c r="AD63" s="41"/>
      <c r="AE63" s="66" t="s">
        <v>30</v>
      </c>
      <c r="AF63" s="66"/>
      <c r="AG63" s="66"/>
      <c r="AH63" s="66"/>
      <c r="AI63" s="66"/>
      <c r="AJ63" s="66"/>
      <c r="AK63" s="66"/>
      <c r="AL63" s="66"/>
      <c r="AM63" s="66"/>
      <c r="AN63" s="67"/>
      <c r="AO63" s="81" t="s">
        <v>8</v>
      </c>
      <c r="AP63" s="81"/>
      <c r="AQ63" s="81"/>
      <c r="AR63" s="81"/>
      <c r="AS63" s="81"/>
      <c r="AT63" s="81"/>
      <c r="AU63" s="81"/>
      <c r="AV63" s="81"/>
      <c r="AW63" s="81" t="s">
        <v>29</v>
      </c>
      <c r="AX63" s="81"/>
      <c r="AY63" s="81"/>
      <c r="AZ63" s="81"/>
      <c r="BA63" s="81"/>
      <c r="BB63" s="81"/>
      <c r="BC63" s="81"/>
      <c r="BD63" s="81"/>
      <c r="BE63" s="81" t="s">
        <v>68</v>
      </c>
      <c r="BF63" s="81"/>
      <c r="BG63" s="81"/>
      <c r="BH63" s="81"/>
      <c r="BI63" s="81"/>
      <c r="BJ63" s="81"/>
      <c r="BK63" s="81"/>
      <c r="BL63" s="81"/>
      <c r="CA63" s="1" t="s">
        <v>16</v>
      </c>
    </row>
    <row r="64" spans="1:79" s="4" customFormat="1" ht="12.75" customHeight="1" x14ac:dyDescent="0.25">
      <c r="A64" s="47">
        <v>0</v>
      </c>
      <c r="B64" s="47"/>
      <c r="C64" s="47"/>
      <c r="D64" s="47"/>
      <c r="E64" s="47"/>
      <c r="F64" s="47"/>
      <c r="G64" s="102" t="s">
        <v>67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4"/>
      <c r="Z64" s="51"/>
      <c r="AA64" s="51"/>
      <c r="AB64" s="51"/>
      <c r="AC64" s="51"/>
      <c r="AD64" s="51"/>
      <c r="AE64" s="69"/>
      <c r="AF64" s="69"/>
      <c r="AG64" s="69"/>
      <c r="AH64" s="69"/>
      <c r="AI64" s="69"/>
      <c r="AJ64" s="69"/>
      <c r="AK64" s="69"/>
      <c r="AL64" s="69"/>
      <c r="AM64" s="69"/>
      <c r="AN64" s="7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CA64" s="4" t="s">
        <v>17</v>
      </c>
    </row>
    <row r="65" spans="1:64" ht="17.399999999999999" customHeight="1" x14ac:dyDescent="0.25">
      <c r="A65" s="41">
        <v>1</v>
      </c>
      <c r="B65" s="41"/>
      <c r="C65" s="41"/>
      <c r="D65" s="41"/>
      <c r="E65" s="41"/>
      <c r="F65" s="41"/>
      <c r="G65" s="42" t="s">
        <v>69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4"/>
      <c r="Z65" s="45" t="s">
        <v>70</v>
      </c>
      <c r="AA65" s="45"/>
      <c r="AB65" s="45"/>
      <c r="AC65" s="45"/>
      <c r="AD65" s="45"/>
      <c r="AE65" s="42" t="s">
        <v>71</v>
      </c>
      <c r="AF65" s="43"/>
      <c r="AG65" s="43"/>
      <c r="AH65" s="43"/>
      <c r="AI65" s="43"/>
      <c r="AJ65" s="43"/>
      <c r="AK65" s="43"/>
      <c r="AL65" s="43"/>
      <c r="AM65" s="43"/>
      <c r="AN65" s="44"/>
      <c r="AO65" s="46">
        <v>1</v>
      </c>
      <c r="AP65" s="46"/>
      <c r="AQ65" s="46"/>
      <c r="AR65" s="46"/>
      <c r="AS65" s="46"/>
      <c r="AT65" s="46"/>
      <c r="AU65" s="46"/>
      <c r="AV65" s="46"/>
      <c r="AW65" s="46">
        <v>0</v>
      </c>
      <c r="AX65" s="46"/>
      <c r="AY65" s="46"/>
      <c r="AZ65" s="46"/>
      <c r="BA65" s="46"/>
      <c r="BB65" s="46"/>
      <c r="BC65" s="46"/>
      <c r="BD65" s="46"/>
      <c r="BE65" s="46">
        <v>1</v>
      </c>
      <c r="BF65" s="46"/>
      <c r="BG65" s="46"/>
      <c r="BH65" s="46"/>
      <c r="BI65" s="46"/>
      <c r="BJ65" s="46"/>
      <c r="BK65" s="46"/>
      <c r="BL65" s="46"/>
    </row>
    <row r="66" spans="1:64" ht="96.6" customHeight="1" x14ac:dyDescent="0.25">
      <c r="A66" s="41">
        <v>2</v>
      </c>
      <c r="B66" s="41"/>
      <c r="C66" s="41"/>
      <c r="D66" s="41"/>
      <c r="E66" s="41"/>
      <c r="F66" s="41"/>
      <c r="G66" s="52" t="s">
        <v>113</v>
      </c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45" t="s">
        <v>70</v>
      </c>
      <c r="AA66" s="45"/>
      <c r="AB66" s="45"/>
      <c r="AC66" s="45"/>
      <c r="AD66" s="45"/>
      <c r="AE66" s="52" t="s">
        <v>72</v>
      </c>
      <c r="AF66" s="53"/>
      <c r="AG66" s="53"/>
      <c r="AH66" s="53"/>
      <c r="AI66" s="53"/>
      <c r="AJ66" s="53"/>
      <c r="AK66" s="53"/>
      <c r="AL66" s="53"/>
      <c r="AM66" s="53"/>
      <c r="AN66" s="53"/>
      <c r="AO66" s="46">
        <v>6</v>
      </c>
      <c r="AP66" s="46"/>
      <c r="AQ66" s="46"/>
      <c r="AR66" s="46"/>
      <c r="AS66" s="46"/>
      <c r="AT66" s="46"/>
      <c r="AU66" s="46"/>
      <c r="AV66" s="46"/>
      <c r="AW66" s="46">
        <v>0</v>
      </c>
      <c r="AX66" s="46"/>
      <c r="AY66" s="46"/>
      <c r="AZ66" s="46"/>
      <c r="BA66" s="46"/>
      <c r="BB66" s="46"/>
      <c r="BC66" s="46"/>
      <c r="BD66" s="46"/>
      <c r="BE66" s="46">
        <v>6</v>
      </c>
      <c r="BF66" s="46"/>
      <c r="BG66" s="46"/>
      <c r="BH66" s="46"/>
      <c r="BI66" s="46"/>
      <c r="BJ66" s="46"/>
      <c r="BK66" s="46"/>
      <c r="BL66" s="46"/>
    </row>
    <row r="67" spans="1:64" ht="96" customHeight="1" x14ac:dyDescent="0.25">
      <c r="A67" s="41">
        <v>3</v>
      </c>
      <c r="B67" s="41"/>
      <c r="C67" s="41"/>
      <c r="D67" s="41"/>
      <c r="E67" s="41"/>
      <c r="F67" s="41"/>
      <c r="G67" s="42" t="s">
        <v>73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5" t="s">
        <v>70</v>
      </c>
      <c r="AA67" s="45"/>
      <c r="AB67" s="45"/>
      <c r="AC67" s="45"/>
      <c r="AD67" s="45"/>
      <c r="AE67" s="52" t="s">
        <v>72</v>
      </c>
      <c r="AF67" s="53"/>
      <c r="AG67" s="53"/>
      <c r="AH67" s="53"/>
      <c r="AI67" s="53"/>
      <c r="AJ67" s="53"/>
      <c r="AK67" s="53"/>
      <c r="AL67" s="53"/>
      <c r="AM67" s="53"/>
      <c r="AN67" s="53"/>
      <c r="AO67" s="46">
        <v>259</v>
      </c>
      <c r="AP67" s="46"/>
      <c r="AQ67" s="46"/>
      <c r="AR67" s="46"/>
      <c r="AS67" s="46"/>
      <c r="AT67" s="46"/>
      <c r="AU67" s="46"/>
      <c r="AV67" s="46"/>
      <c r="AW67" s="46">
        <v>0</v>
      </c>
      <c r="AX67" s="46"/>
      <c r="AY67" s="46"/>
      <c r="AZ67" s="46"/>
      <c r="BA67" s="46"/>
      <c r="BB67" s="46"/>
      <c r="BC67" s="46"/>
      <c r="BD67" s="46"/>
      <c r="BE67" s="46">
        <v>259</v>
      </c>
      <c r="BF67" s="46"/>
      <c r="BG67" s="46"/>
      <c r="BH67" s="46"/>
      <c r="BI67" s="46"/>
      <c r="BJ67" s="46"/>
      <c r="BK67" s="46"/>
      <c r="BL67" s="46"/>
    </row>
    <row r="68" spans="1:64" ht="96.6" customHeight="1" x14ac:dyDescent="0.25">
      <c r="A68" s="41">
        <v>4</v>
      </c>
      <c r="B68" s="41"/>
      <c r="C68" s="41"/>
      <c r="D68" s="41"/>
      <c r="E68" s="41"/>
      <c r="F68" s="41"/>
      <c r="G68" s="42" t="s">
        <v>74</v>
      </c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4"/>
      <c r="Z68" s="45" t="s">
        <v>70</v>
      </c>
      <c r="AA68" s="45"/>
      <c r="AB68" s="45"/>
      <c r="AC68" s="45"/>
      <c r="AD68" s="45"/>
      <c r="AE68" s="52" t="s">
        <v>72</v>
      </c>
      <c r="AF68" s="53"/>
      <c r="AG68" s="53"/>
      <c r="AH68" s="53"/>
      <c r="AI68" s="53"/>
      <c r="AJ68" s="53"/>
      <c r="AK68" s="53"/>
      <c r="AL68" s="53"/>
      <c r="AM68" s="53"/>
      <c r="AN68" s="53"/>
      <c r="AO68" s="46">
        <v>239</v>
      </c>
      <c r="AP68" s="46"/>
      <c r="AQ68" s="46"/>
      <c r="AR68" s="46"/>
      <c r="AS68" s="46"/>
      <c r="AT68" s="46"/>
      <c r="AU68" s="46"/>
      <c r="AV68" s="46"/>
      <c r="AW68" s="46">
        <v>0</v>
      </c>
      <c r="AX68" s="46"/>
      <c r="AY68" s="46"/>
      <c r="AZ68" s="46"/>
      <c r="BA68" s="46"/>
      <c r="BB68" s="46"/>
      <c r="BC68" s="46"/>
      <c r="BD68" s="46"/>
      <c r="BE68" s="46">
        <v>239</v>
      </c>
      <c r="BF68" s="46"/>
      <c r="BG68" s="46"/>
      <c r="BH68" s="46"/>
      <c r="BI68" s="46"/>
      <c r="BJ68" s="46"/>
      <c r="BK68" s="46"/>
      <c r="BL68" s="46"/>
    </row>
    <row r="69" spans="1:64" s="4" customFormat="1" ht="12.75" customHeight="1" x14ac:dyDescent="0.25">
      <c r="A69" s="47">
        <v>0</v>
      </c>
      <c r="B69" s="47"/>
      <c r="C69" s="47"/>
      <c r="D69" s="47"/>
      <c r="E69" s="47"/>
      <c r="F69" s="47"/>
      <c r="G69" s="48" t="s">
        <v>75</v>
      </c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50"/>
      <c r="Z69" s="51"/>
      <c r="AA69" s="51"/>
      <c r="AB69" s="51"/>
      <c r="AC69" s="51"/>
      <c r="AD69" s="51"/>
      <c r="AE69" s="48"/>
      <c r="AF69" s="49"/>
      <c r="AG69" s="49"/>
      <c r="AH69" s="49"/>
      <c r="AI69" s="49"/>
      <c r="AJ69" s="49"/>
      <c r="AK69" s="49"/>
      <c r="AL69" s="49"/>
      <c r="AM69" s="49"/>
      <c r="AN69" s="5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</row>
    <row r="70" spans="1:64" ht="89.4" customHeight="1" x14ac:dyDescent="0.25">
      <c r="A70" s="41">
        <v>5</v>
      </c>
      <c r="B70" s="41"/>
      <c r="C70" s="41"/>
      <c r="D70" s="41"/>
      <c r="E70" s="41"/>
      <c r="F70" s="41"/>
      <c r="G70" s="42" t="s">
        <v>76</v>
      </c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4"/>
      <c r="Z70" s="45" t="s">
        <v>77</v>
      </c>
      <c r="AA70" s="45"/>
      <c r="AB70" s="45"/>
      <c r="AC70" s="45"/>
      <c r="AD70" s="45"/>
      <c r="AE70" s="42" t="s">
        <v>78</v>
      </c>
      <c r="AF70" s="43"/>
      <c r="AG70" s="43"/>
      <c r="AH70" s="43"/>
      <c r="AI70" s="43"/>
      <c r="AJ70" s="43"/>
      <c r="AK70" s="43"/>
      <c r="AL70" s="43"/>
      <c r="AM70" s="43"/>
      <c r="AN70" s="44"/>
      <c r="AO70" s="46">
        <v>3350</v>
      </c>
      <c r="AP70" s="46"/>
      <c r="AQ70" s="46"/>
      <c r="AR70" s="46"/>
      <c r="AS70" s="46"/>
      <c r="AT70" s="46"/>
      <c r="AU70" s="46"/>
      <c r="AV70" s="46"/>
      <c r="AW70" s="46">
        <v>0</v>
      </c>
      <c r="AX70" s="46"/>
      <c r="AY70" s="46"/>
      <c r="AZ70" s="46"/>
      <c r="BA70" s="46"/>
      <c r="BB70" s="46"/>
      <c r="BC70" s="46"/>
      <c r="BD70" s="46"/>
      <c r="BE70" s="46">
        <v>3350</v>
      </c>
      <c r="BF70" s="46"/>
      <c r="BG70" s="46"/>
      <c r="BH70" s="46"/>
      <c r="BI70" s="46"/>
      <c r="BJ70" s="46"/>
      <c r="BK70" s="46"/>
      <c r="BL70" s="46"/>
    </row>
    <row r="71" spans="1:64" ht="88.8" customHeight="1" x14ac:dyDescent="0.25">
      <c r="A71" s="41">
        <v>6</v>
      </c>
      <c r="B71" s="41"/>
      <c r="C71" s="41"/>
      <c r="D71" s="41"/>
      <c r="E71" s="41"/>
      <c r="F71" s="41"/>
      <c r="G71" s="42" t="s">
        <v>79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4"/>
      <c r="Z71" s="45" t="s">
        <v>77</v>
      </c>
      <c r="AA71" s="45"/>
      <c r="AB71" s="45"/>
      <c r="AC71" s="45"/>
      <c r="AD71" s="45"/>
      <c r="AE71" s="42" t="s">
        <v>78</v>
      </c>
      <c r="AF71" s="43"/>
      <c r="AG71" s="43"/>
      <c r="AH71" s="43"/>
      <c r="AI71" s="43"/>
      <c r="AJ71" s="43"/>
      <c r="AK71" s="43"/>
      <c r="AL71" s="43"/>
      <c r="AM71" s="43"/>
      <c r="AN71" s="44"/>
      <c r="AO71" s="46">
        <v>165</v>
      </c>
      <c r="AP71" s="46"/>
      <c r="AQ71" s="46"/>
      <c r="AR71" s="46"/>
      <c r="AS71" s="46"/>
      <c r="AT71" s="46"/>
      <c r="AU71" s="46"/>
      <c r="AV71" s="46"/>
      <c r="AW71" s="46">
        <v>0</v>
      </c>
      <c r="AX71" s="46"/>
      <c r="AY71" s="46"/>
      <c r="AZ71" s="46"/>
      <c r="BA71" s="46"/>
      <c r="BB71" s="46"/>
      <c r="BC71" s="46"/>
      <c r="BD71" s="46"/>
      <c r="BE71" s="46">
        <v>165</v>
      </c>
      <c r="BF71" s="46"/>
      <c r="BG71" s="46"/>
      <c r="BH71" s="46"/>
      <c r="BI71" s="46"/>
      <c r="BJ71" s="46"/>
      <c r="BK71" s="46"/>
      <c r="BL71" s="46"/>
    </row>
    <row r="72" spans="1:64" ht="92.4" customHeight="1" x14ac:dyDescent="0.25">
      <c r="A72" s="41">
        <v>7</v>
      </c>
      <c r="B72" s="41"/>
      <c r="C72" s="41"/>
      <c r="D72" s="41"/>
      <c r="E72" s="41"/>
      <c r="F72" s="41"/>
      <c r="G72" s="42" t="s">
        <v>80</v>
      </c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4"/>
      <c r="Z72" s="45" t="s">
        <v>77</v>
      </c>
      <c r="AA72" s="45"/>
      <c r="AB72" s="45"/>
      <c r="AC72" s="45"/>
      <c r="AD72" s="45"/>
      <c r="AE72" s="42" t="s">
        <v>78</v>
      </c>
      <c r="AF72" s="43"/>
      <c r="AG72" s="43"/>
      <c r="AH72" s="43"/>
      <c r="AI72" s="43"/>
      <c r="AJ72" s="43"/>
      <c r="AK72" s="43"/>
      <c r="AL72" s="43"/>
      <c r="AM72" s="43"/>
      <c r="AN72" s="44"/>
      <c r="AO72" s="46">
        <v>3350</v>
      </c>
      <c r="AP72" s="46"/>
      <c r="AQ72" s="46"/>
      <c r="AR72" s="46"/>
      <c r="AS72" s="46"/>
      <c r="AT72" s="46"/>
      <c r="AU72" s="46"/>
      <c r="AV72" s="46"/>
      <c r="AW72" s="46">
        <v>0</v>
      </c>
      <c r="AX72" s="46"/>
      <c r="AY72" s="46"/>
      <c r="AZ72" s="46"/>
      <c r="BA72" s="46"/>
      <c r="BB72" s="46"/>
      <c r="BC72" s="46"/>
      <c r="BD72" s="46"/>
      <c r="BE72" s="46">
        <v>3350</v>
      </c>
      <c r="BF72" s="46"/>
      <c r="BG72" s="46"/>
      <c r="BH72" s="46"/>
      <c r="BI72" s="46"/>
      <c r="BJ72" s="46"/>
      <c r="BK72" s="46"/>
      <c r="BL72" s="46"/>
    </row>
    <row r="73" spans="1:64" ht="89.4" customHeight="1" x14ac:dyDescent="0.25">
      <c r="A73" s="41">
        <v>8</v>
      </c>
      <c r="B73" s="41"/>
      <c r="C73" s="41"/>
      <c r="D73" s="41"/>
      <c r="E73" s="41"/>
      <c r="F73" s="41"/>
      <c r="G73" s="42" t="s">
        <v>81</v>
      </c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4"/>
      <c r="Z73" s="45" t="s">
        <v>77</v>
      </c>
      <c r="AA73" s="45"/>
      <c r="AB73" s="45"/>
      <c r="AC73" s="45"/>
      <c r="AD73" s="45"/>
      <c r="AE73" s="42" t="s">
        <v>78</v>
      </c>
      <c r="AF73" s="43"/>
      <c r="AG73" s="43"/>
      <c r="AH73" s="43"/>
      <c r="AI73" s="43"/>
      <c r="AJ73" s="43"/>
      <c r="AK73" s="43"/>
      <c r="AL73" s="43"/>
      <c r="AM73" s="43"/>
      <c r="AN73" s="44"/>
      <c r="AO73" s="46">
        <v>3350</v>
      </c>
      <c r="AP73" s="46"/>
      <c r="AQ73" s="46"/>
      <c r="AR73" s="46"/>
      <c r="AS73" s="46"/>
      <c r="AT73" s="46"/>
      <c r="AU73" s="46"/>
      <c r="AV73" s="46"/>
      <c r="AW73" s="46">
        <v>0</v>
      </c>
      <c r="AX73" s="46"/>
      <c r="AY73" s="46"/>
      <c r="AZ73" s="46"/>
      <c r="BA73" s="46"/>
      <c r="BB73" s="46"/>
      <c r="BC73" s="46"/>
      <c r="BD73" s="46"/>
      <c r="BE73" s="46">
        <v>3350</v>
      </c>
      <c r="BF73" s="46"/>
      <c r="BG73" s="46"/>
      <c r="BH73" s="46"/>
      <c r="BI73" s="46"/>
      <c r="BJ73" s="46"/>
      <c r="BK73" s="46"/>
      <c r="BL73" s="46"/>
    </row>
    <row r="74" spans="1:64" ht="90" customHeight="1" x14ac:dyDescent="0.25">
      <c r="A74" s="41">
        <v>9</v>
      </c>
      <c r="B74" s="41"/>
      <c r="C74" s="41"/>
      <c r="D74" s="41"/>
      <c r="E74" s="41"/>
      <c r="F74" s="41"/>
      <c r="G74" s="42" t="s">
        <v>82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4"/>
      <c r="Z74" s="45" t="s">
        <v>77</v>
      </c>
      <c r="AA74" s="45"/>
      <c r="AB74" s="45"/>
      <c r="AC74" s="45"/>
      <c r="AD74" s="45"/>
      <c r="AE74" s="42" t="s">
        <v>78</v>
      </c>
      <c r="AF74" s="43"/>
      <c r="AG74" s="43"/>
      <c r="AH74" s="43"/>
      <c r="AI74" s="43"/>
      <c r="AJ74" s="43"/>
      <c r="AK74" s="43"/>
      <c r="AL74" s="43"/>
      <c r="AM74" s="43"/>
      <c r="AN74" s="44"/>
      <c r="AO74" s="46">
        <v>745</v>
      </c>
      <c r="AP74" s="46"/>
      <c r="AQ74" s="46"/>
      <c r="AR74" s="46"/>
      <c r="AS74" s="46"/>
      <c r="AT74" s="46"/>
      <c r="AU74" s="46"/>
      <c r="AV74" s="46"/>
      <c r="AW74" s="46">
        <v>0</v>
      </c>
      <c r="AX74" s="46"/>
      <c r="AY74" s="46"/>
      <c r="AZ74" s="46"/>
      <c r="BA74" s="46"/>
      <c r="BB74" s="46"/>
      <c r="BC74" s="46"/>
      <c r="BD74" s="46"/>
      <c r="BE74" s="46">
        <v>745</v>
      </c>
      <c r="BF74" s="46"/>
      <c r="BG74" s="46"/>
      <c r="BH74" s="46"/>
      <c r="BI74" s="46"/>
      <c r="BJ74" s="46"/>
      <c r="BK74" s="46"/>
      <c r="BL74" s="46"/>
    </row>
    <row r="75" spans="1:64" ht="88.2" customHeight="1" x14ac:dyDescent="0.25">
      <c r="A75" s="41">
        <v>10</v>
      </c>
      <c r="B75" s="41"/>
      <c r="C75" s="41"/>
      <c r="D75" s="41"/>
      <c r="E75" s="41"/>
      <c r="F75" s="41"/>
      <c r="G75" s="42" t="s">
        <v>83</v>
      </c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4"/>
      <c r="Z75" s="45" t="s">
        <v>77</v>
      </c>
      <c r="AA75" s="45"/>
      <c r="AB75" s="45"/>
      <c r="AC75" s="45"/>
      <c r="AD75" s="45"/>
      <c r="AE75" s="42" t="s">
        <v>78</v>
      </c>
      <c r="AF75" s="43"/>
      <c r="AG75" s="43"/>
      <c r="AH75" s="43"/>
      <c r="AI75" s="43"/>
      <c r="AJ75" s="43"/>
      <c r="AK75" s="43"/>
      <c r="AL75" s="43"/>
      <c r="AM75" s="43"/>
      <c r="AN75" s="44"/>
      <c r="AO75" s="46">
        <v>2605</v>
      </c>
      <c r="AP75" s="46"/>
      <c r="AQ75" s="46"/>
      <c r="AR75" s="46"/>
      <c r="AS75" s="46"/>
      <c r="AT75" s="46"/>
      <c r="AU75" s="46"/>
      <c r="AV75" s="46"/>
      <c r="AW75" s="46">
        <v>0</v>
      </c>
      <c r="AX75" s="46"/>
      <c r="AY75" s="46"/>
      <c r="AZ75" s="46"/>
      <c r="BA75" s="46"/>
      <c r="BB75" s="46"/>
      <c r="BC75" s="46"/>
      <c r="BD75" s="46"/>
      <c r="BE75" s="46">
        <v>2605</v>
      </c>
      <c r="BF75" s="46"/>
      <c r="BG75" s="46"/>
      <c r="BH75" s="46"/>
      <c r="BI75" s="46"/>
      <c r="BJ75" s="46"/>
      <c r="BK75" s="46"/>
      <c r="BL75" s="46"/>
    </row>
    <row r="76" spans="1:64" s="4" customFormat="1" ht="12.75" customHeight="1" x14ac:dyDescent="0.25">
      <c r="A76" s="47">
        <v>0</v>
      </c>
      <c r="B76" s="47"/>
      <c r="C76" s="47"/>
      <c r="D76" s="47"/>
      <c r="E76" s="47"/>
      <c r="F76" s="47"/>
      <c r="G76" s="48" t="s">
        <v>84</v>
      </c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50"/>
      <c r="Z76" s="51"/>
      <c r="AA76" s="51"/>
      <c r="AB76" s="51"/>
      <c r="AC76" s="51"/>
      <c r="AD76" s="51"/>
      <c r="AE76" s="48"/>
      <c r="AF76" s="49"/>
      <c r="AG76" s="49"/>
      <c r="AH76" s="49"/>
      <c r="AI76" s="49"/>
      <c r="AJ76" s="49"/>
      <c r="AK76" s="49"/>
      <c r="AL76" s="49"/>
      <c r="AM76" s="49"/>
      <c r="AN76" s="5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</row>
    <row r="77" spans="1:64" ht="85.2" customHeight="1" x14ac:dyDescent="0.25">
      <c r="A77" s="41">
        <v>11</v>
      </c>
      <c r="B77" s="41"/>
      <c r="C77" s="41"/>
      <c r="D77" s="41"/>
      <c r="E77" s="41"/>
      <c r="F77" s="41"/>
      <c r="G77" s="42" t="s">
        <v>85</v>
      </c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4"/>
      <c r="Z77" s="45" t="s">
        <v>77</v>
      </c>
      <c r="AA77" s="45"/>
      <c r="AB77" s="45"/>
      <c r="AC77" s="45"/>
      <c r="AD77" s="45"/>
      <c r="AE77" s="42" t="s">
        <v>78</v>
      </c>
      <c r="AF77" s="43"/>
      <c r="AG77" s="43"/>
      <c r="AH77" s="43"/>
      <c r="AI77" s="43"/>
      <c r="AJ77" s="43"/>
      <c r="AK77" s="43"/>
      <c r="AL77" s="43"/>
      <c r="AM77" s="43"/>
      <c r="AN77" s="44"/>
      <c r="AO77" s="46">
        <v>17</v>
      </c>
      <c r="AP77" s="46"/>
      <c r="AQ77" s="46"/>
      <c r="AR77" s="46"/>
      <c r="AS77" s="46"/>
      <c r="AT77" s="46"/>
      <c r="AU77" s="46"/>
      <c r="AV77" s="46"/>
      <c r="AW77" s="46">
        <v>0</v>
      </c>
      <c r="AX77" s="46"/>
      <c r="AY77" s="46"/>
      <c r="AZ77" s="46"/>
      <c r="BA77" s="46"/>
      <c r="BB77" s="46"/>
      <c r="BC77" s="46"/>
      <c r="BD77" s="46"/>
      <c r="BE77" s="46">
        <v>17</v>
      </c>
      <c r="BF77" s="46"/>
      <c r="BG77" s="46"/>
      <c r="BH77" s="46"/>
      <c r="BI77" s="46"/>
      <c r="BJ77" s="46"/>
      <c r="BK77" s="46"/>
      <c r="BL77" s="46"/>
    </row>
    <row r="78" spans="1:64" ht="102.6" customHeight="1" x14ac:dyDescent="0.25">
      <c r="A78" s="41">
        <v>12</v>
      </c>
      <c r="B78" s="41"/>
      <c r="C78" s="41"/>
      <c r="D78" s="41"/>
      <c r="E78" s="41"/>
      <c r="F78" s="41"/>
      <c r="G78" s="42" t="s">
        <v>86</v>
      </c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4"/>
      <c r="Z78" s="45" t="s">
        <v>87</v>
      </c>
      <c r="AA78" s="45"/>
      <c r="AB78" s="45"/>
      <c r="AC78" s="45"/>
      <c r="AD78" s="45"/>
      <c r="AE78" s="42" t="s">
        <v>88</v>
      </c>
      <c r="AF78" s="43"/>
      <c r="AG78" s="43"/>
      <c r="AH78" s="43"/>
      <c r="AI78" s="43"/>
      <c r="AJ78" s="43"/>
      <c r="AK78" s="43"/>
      <c r="AL78" s="43"/>
      <c r="AM78" s="43"/>
      <c r="AN78" s="44"/>
      <c r="AO78" s="46">
        <v>10326.86</v>
      </c>
      <c r="AP78" s="46"/>
      <c r="AQ78" s="46"/>
      <c r="AR78" s="46"/>
      <c r="AS78" s="46"/>
      <c r="AT78" s="46"/>
      <c r="AU78" s="46"/>
      <c r="AV78" s="46"/>
      <c r="AW78" s="46">
        <v>292.54000000000002</v>
      </c>
      <c r="AX78" s="46"/>
      <c r="AY78" s="46"/>
      <c r="AZ78" s="46"/>
      <c r="BA78" s="46"/>
      <c r="BB78" s="46"/>
      <c r="BC78" s="46"/>
      <c r="BD78" s="46"/>
      <c r="BE78" s="46">
        <f>SUM(AO78+AW78)</f>
        <v>10619.400000000001</v>
      </c>
      <c r="BF78" s="46"/>
      <c r="BG78" s="46"/>
      <c r="BH78" s="46"/>
      <c r="BI78" s="46"/>
      <c r="BJ78" s="46"/>
      <c r="BK78" s="46"/>
      <c r="BL78" s="46"/>
    </row>
    <row r="79" spans="1:64" ht="100.8" customHeight="1" x14ac:dyDescent="0.25">
      <c r="A79" s="41">
        <v>13</v>
      </c>
      <c r="B79" s="41"/>
      <c r="C79" s="41"/>
      <c r="D79" s="41"/>
      <c r="E79" s="41"/>
      <c r="F79" s="41"/>
      <c r="G79" s="42" t="s">
        <v>89</v>
      </c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4"/>
      <c r="Z79" s="45" t="s">
        <v>87</v>
      </c>
      <c r="AA79" s="45"/>
      <c r="AB79" s="45"/>
      <c r="AC79" s="45"/>
      <c r="AD79" s="45"/>
      <c r="AE79" s="42" t="s">
        <v>88</v>
      </c>
      <c r="AF79" s="43"/>
      <c r="AG79" s="43"/>
      <c r="AH79" s="43"/>
      <c r="AI79" s="43"/>
      <c r="AJ79" s="43"/>
      <c r="AK79" s="43"/>
      <c r="AL79" s="43"/>
      <c r="AM79" s="43"/>
      <c r="AN79" s="44"/>
      <c r="AO79" s="46">
        <v>10326.86</v>
      </c>
      <c r="AP79" s="46"/>
      <c r="AQ79" s="46"/>
      <c r="AR79" s="46"/>
      <c r="AS79" s="46"/>
      <c r="AT79" s="46"/>
      <c r="AU79" s="46"/>
      <c r="AV79" s="46"/>
      <c r="AW79" s="46">
        <v>292.54000000000002</v>
      </c>
      <c r="AX79" s="46"/>
      <c r="AY79" s="46"/>
      <c r="AZ79" s="46"/>
      <c r="BA79" s="46"/>
      <c r="BB79" s="46"/>
      <c r="BC79" s="46"/>
      <c r="BD79" s="46"/>
      <c r="BE79" s="46">
        <f>SUM(AO79+AW79)</f>
        <v>10619.400000000001</v>
      </c>
      <c r="BF79" s="46"/>
      <c r="BG79" s="46"/>
      <c r="BH79" s="46"/>
      <c r="BI79" s="46"/>
      <c r="BJ79" s="46"/>
      <c r="BK79" s="46"/>
      <c r="BL79" s="46"/>
    </row>
    <row r="80" spans="1:64" ht="99.6" customHeight="1" x14ac:dyDescent="0.25">
      <c r="A80" s="41">
        <v>14</v>
      </c>
      <c r="B80" s="41"/>
      <c r="C80" s="41"/>
      <c r="D80" s="41"/>
      <c r="E80" s="41"/>
      <c r="F80" s="41"/>
      <c r="G80" s="42" t="s">
        <v>90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4"/>
      <c r="Z80" s="45" t="s">
        <v>87</v>
      </c>
      <c r="AA80" s="45"/>
      <c r="AB80" s="45"/>
      <c r="AC80" s="45"/>
      <c r="AD80" s="45"/>
      <c r="AE80" s="42" t="s">
        <v>88</v>
      </c>
      <c r="AF80" s="43"/>
      <c r="AG80" s="43"/>
      <c r="AH80" s="43"/>
      <c r="AI80" s="43"/>
      <c r="AJ80" s="43"/>
      <c r="AK80" s="43"/>
      <c r="AL80" s="43"/>
      <c r="AM80" s="43"/>
      <c r="AN80" s="44"/>
      <c r="AO80" s="46">
        <v>10326.86</v>
      </c>
      <c r="AP80" s="46"/>
      <c r="AQ80" s="46"/>
      <c r="AR80" s="46"/>
      <c r="AS80" s="46"/>
      <c r="AT80" s="46"/>
      <c r="AU80" s="46"/>
      <c r="AV80" s="46"/>
      <c r="AW80" s="46">
        <v>292.54000000000002</v>
      </c>
      <c r="AX80" s="46"/>
      <c r="AY80" s="46"/>
      <c r="AZ80" s="46"/>
      <c r="BA80" s="46"/>
      <c r="BB80" s="46"/>
      <c r="BC80" s="46"/>
      <c r="BD80" s="46"/>
      <c r="BE80" s="46">
        <f>SUM(AO80+AW80)</f>
        <v>10619.400000000001</v>
      </c>
      <c r="BF80" s="46"/>
      <c r="BG80" s="46"/>
      <c r="BH80" s="46"/>
      <c r="BI80" s="46"/>
      <c r="BJ80" s="46"/>
      <c r="BK80" s="46"/>
      <c r="BL80" s="46"/>
    </row>
    <row r="81" spans="1:64" s="4" customFormat="1" ht="12.75" customHeight="1" x14ac:dyDescent="0.25">
      <c r="A81" s="47">
        <v>0</v>
      </c>
      <c r="B81" s="47"/>
      <c r="C81" s="47"/>
      <c r="D81" s="47"/>
      <c r="E81" s="47"/>
      <c r="F81" s="47"/>
      <c r="G81" s="48" t="s">
        <v>91</v>
      </c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50"/>
      <c r="Z81" s="51"/>
      <c r="AA81" s="51"/>
      <c r="AB81" s="51"/>
      <c r="AC81" s="51"/>
      <c r="AD81" s="51"/>
      <c r="AE81" s="48"/>
      <c r="AF81" s="49"/>
      <c r="AG81" s="49"/>
      <c r="AH81" s="49"/>
      <c r="AI81" s="49"/>
      <c r="AJ81" s="49"/>
      <c r="AK81" s="49"/>
      <c r="AL81" s="49"/>
      <c r="AM81" s="49"/>
      <c r="AN81" s="5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</row>
    <row r="82" spans="1:64" ht="34.200000000000003" customHeight="1" x14ac:dyDescent="0.25">
      <c r="A82" s="41">
        <v>15</v>
      </c>
      <c r="B82" s="41"/>
      <c r="C82" s="41"/>
      <c r="D82" s="41"/>
      <c r="E82" s="41"/>
      <c r="F82" s="41"/>
      <c r="G82" s="42" t="s">
        <v>92</v>
      </c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4"/>
      <c r="Z82" s="45" t="s">
        <v>93</v>
      </c>
      <c r="AA82" s="45"/>
      <c r="AB82" s="45"/>
      <c r="AC82" s="45"/>
      <c r="AD82" s="45"/>
      <c r="AE82" s="42" t="s">
        <v>94</v>
      </c>
      <c r="AF82" s="43"/>
      <c r="AG82" s="43"/>
      <c r="AH82" s="43"/>
      <c r="AI82" s="43"/>
      <c r="AJ82" s="43"/>
      <c r="AK82" s="43"/>
      <c r="AL82" s="43"/>
      <c r="AM82" s="43"/>
      <c r="AN82" s="44"/>
      <c r="AO82" s="46">
        <v>100</v>
      </c>
      <c r="AP82" s="46"/>
      <c r="AQ82" s="46"/>
      <c r="AR82" s="46"/>
      <c r="AS82" s="46"/>
      <c r="AT82" s="46"/>
      <c r="AU82" s="46"/>
      <c r="AV82" s="46"/>
      <c r="AW82" s="46">
        <v>100</v>
      </c>
      <c r="AX82" s="46"/>
      <c r="AY82" s="46"/>
      <c r="AZ82" s="46"/>
      <c r="BA82" s="46"/>
      <c r="BB82" s="46"/>
      <c r="BC82" s="46"/>
      <c r="BD82" s="46"/>
      <c r="BE82" s="46">
        <v>100</v>
      </c>
      <c r="BF82" s="46"/>
      <c r="BG82" s="46"/>
      <c r="BH82" s="46"/>
      <c r="BI82" s="46"/>
      <c r="BJ82" s="46"/>
      <c r="BK82" s="46"/>
      <c r="BL82" s="46"/>
    </row>
    <row r="83" spans="1:64" x14ac:dyDescent="0.25"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</row>
    <row r="85" spans="1:64" ht="16.5" customHeight="1" x14ac:dyDescent="0.3">
      <c r="A85" s="61" t="s">
        <v>99</v>
      </c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5"/>
      <c r="AO85" s="64" t="s">
        <v>101</v>
      </c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</row>
    <row r="86" spans="1:64" x14ac:dyDescent="0.25">
      <c r="W86" s="54" t="s">
        <v>5</v>
      </c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O86" s="54" t="s">
        <v>62</v>
      </c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</row>
    <row r="87" spans="1:64" ht="15.75" customHeight="1" x14ac:dyDescent="0.25">
      <c r="A87" s="68" t="s">
        <v>3</v>
      </c>
      <c r="B87" s="68"/>
      <c r="C87" s="68"/>
      <c r="D87" s="68"/>
      <c r="E87" s="68"/>
      <c r="F87" s="68"/>
    </row>
    <row r="88" spans="1:64" ht="19.8" customHeight="1" x14ac:dyDescent="0.25">
      <c r="A88" s="57" t="s">
        <v>98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</row>
    <row r="89" spans="1:64" x14ac:dyDescent="0.25">
      <c r="A89" s="59" t="s">
        <v>45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</row>
    <row r="90" spans="1:64" ht="10.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</row>
    <row r="91" spans="1:64" ht="31.2" customHeight="1" x14ac:dyDescent="0.3">
      <c r="A91" s="61" t="s">
        <v>100</v>
      </c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5"/>
      <c r="AO91" s="64" t="s">
        <v>102</v>
      </c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  <c r="BD91" s="65"/>
      <c r="BE91" s="65"/>
      <c r="BF91" s="65"/>
      <c r="BG91" s="65"/>
    </row>
    <row r="92" spans="1:64" x14ac:dyDescent="0.25">
      <c r="W92" s="54" t="s">
        <v>5</v>
      </c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O92" s="54" t="s">
        <v>62</v>
      </c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</row>
    <row r="93" spans="1:64" x14ac:dyDescent="0.25">
      <c r="A93" s="120">
        <v>45314</v>
      </c>
      <c r="B93" s="60"/>
      <c r="C93" s="60"/>
      <c r="D93" s="60"/>
      <c r="E93" s="60"/>
      <c r="F93" s="60"/>
      <c r="G93" s="60"/>
      <c r="H93" s="60"/>
    </row>
    <row r="94" spans="1:64" x14ac:dyDescent="0.25">
      <c r="A94" s="54" t="s">
        <v>43</v>
      </c>
      <c r="B94" s="54"/>
      <c r="C94" s="54"/>
      <c r="D94" s="54"/>
      <c r="E94" s="54"/>
      <c r="F94" s="54"/>
      <c r="G94" s="54"/>
      <c r="H94" s="54"/>
      <c r="I94" s="17"/>
      <c r="J94" s="17"/>
      <c r="K94" s="17"/>
      <c r="L94" s="17"/>
      <c r="M94" s="17"/>
      <c r="N94" s="17"/>
      <c r="O94" s="17"/>
      <c r="P94" s="17"/>
      <c r="Q94" s="17"/>
    </row>
    <row r="95" spans="1:64" x14ac:dyDescent="0.25">
      <c r="A95" s="24" t="s">
        <v>44</v>
      </c>
    </row>
  </sheetData>
  <mergeCells count="281">
    <mergeCell ref="A39:F3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AS45:AZ46"/>
    <mergeCell ref="AR58:AY58"/>
    <mergeCell ref="D47:AB47"/>
    <mergeCell ref="D48:AB48"/>
    <mergeCell ref="G64:Y64"/>
    <mergeCell ref="AC49:AJ49"/>
    <mergeCell ref="A58:C58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AR54:AY55"/>
    <mergeCell ref="D58:AA58"/>
    <mergeCell ref="AB58:AI58"/>
    <mergeCell ref="AJ58:AQ58"/>
    <mergeCell ref="AO85:BG85"/>
    <mergeCell ref="BE61:BL61"/>
    <mergeCell ref="G62:Y62"/>
    <mergeCell ref="G63:Y63"/>
    <mergeCell ref="AO62:AV62"/>
    <mergeCell ref="Z61:AD61"/>
    <mergeCell ref="G61:Y61"/>
    <mergeCell ref="BE64:BL64"/>
    <mergeCell ref="AO63:AV63"/>
    <mergeCell ref="AW63:BD63"/>
    <mergeCell ref="BE63:BL63"/>
    <mergeCell ref="AW64:BD64"/>
    <mergeCell ref="AO64:AV64"/>
    <mergeCell ref="AW62:BD62"/>
    <mergeCell ref="BE62:BL62"/>
    <mergeCell ref="AW65:BD65"/>
    <mergeCell ref="BE65:BL65"/>
    <mergeCell ref="AW61:BD61"/>
    <mergeCell ref="BE69:BL69"/>
    <mergeCell ref="BE71:BL71"/>
    <mergeCell ref="BE73:BL73"/>
    <mergeCell ref="BE75:BL75"/>
    <mergeCell ref="G79:Y79"/>
    <mergeCell ref="Z79:AD79"/>
    <mergeCell ref="AO2:BL2"/>
    <mergeCell ref="AO6:BF6"/>
    <mergeCell ref="AO5:BL5"/>
    <mergeCell ref="AO4:BL4"/>
    <mergeCell ref="A34:BL34"/>
    <mergeCell ref="A53:AY53"/>
    <mergeCell ref="A40:F40"/>
    <mergeCell ref="A37:BL37"/>
    <mergeCell ref="Z62:AD62"/>
    <mergeCell ref="AE62:AN62"/>
    <mergeCell ref="D54:AA55"/>
    <mergeCell ref="AB54:AI55"/>
    <mergeCell ref="AJ54:AQ55"/>
    <mergeCell ref="A56:C56"/>
    <mergeCell ref="AR56:AY56"/>
    <mergeCell ref="A57:C57"/>
    <mergeCell ref="D57:AA57"/>
    <mergeCell ref="AB57:AI57"/>
    <mergeCell ref="AJ57:AQ57"/>
    <mergeCell ref="AR57:AY57"/>
    <mergeCell ref="AJ56:AQ56"/>
    <mergeCell ref="AO61:AV61"/>
    <mergeCell ref="A35:BL35"/>
    <mergeCell ref="G39:BL3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G40:BL40"/>
    <mergeCell ref="A41:F41"/>
    <mergeCell ref="A47:C47"/>
    <mergeCell ref="A48:C48"/>
    <mergeCell ref="G41:BL41"/>
    <mergeCell ref="AC47:AJ47"/>
    <mergeCell ref="AC48:AJ48"/>
    <mergeCell ref="AK47:AR47"/>
    <mergeCell ref="AK48:AR48"/>
    <mergeCell ref="A38:F38"/>
    <mergeCell ref="G38:BL38"/>
    <mergeCell ref="D45:AB46"/>
    <mergeCell ref="W92:AM92"/>
    <mergeCell ref="A62:F62"/>
    <mergeCell ref="A63:F63"/>
    <mergeCell ref="Z63:AD63"/>
    <mergeCell ref="A60:BL60"/>
    <mergeCell ref="A61:F61"/>
    <mergeCell ref="AE61:AN61"/>
    <mergeCell ref="A94:H94"/>
    <mergeCell ref="A88:AS88"/>
    <mergeCell ref="A89:AS89"/>
    <mergeCell ref="A93:H93"/>
    <mergeCell ref="A91:V91"/>
    <mergeCell ref="W91:AM91"/>
    <mergeCell ref="AO91:BG91"/>
    <mergeCell ref="AO92:BG92"/>
    <mergeCell ref="AE63:AN63"/>
    <mergeCell ref="AO86:BG86"/>
    <mergeCell ref="A87:F87"/>
    <mergeCell ref="A64:F64"/>
    <mergeCell ref="Z64:AD64"/>
    <mergeCell ref="AE64:AN64"/>
    <mergeCell ref="A85:V85"/>
    <mergeCell ref="W85:AM85"/>
    <mergeCell ref="W86:AM86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67:F67"/>
    <mergeCell ref="G67:Y67"/>
    <mergeCell ref="Z67:AD67"/>
    <mergeCell ref="AE67:AN67"/>
    <mergeCell ref="AO67:AV67"/>
    <mergeCell ref="AW67:BD67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AO3:BL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</mergeCells>
  <phoneticPr fontId="0" type="noConversion"/>
  <conditionalFormatting sqref="G64:L64">
    <cfRule type="cellIs" dxfId="39" priority="43" stopIfTrue="1" operator="equal">
      <formula>$G63</formula>
    </cfRule>
  </conditionalFormatting>
  <conditionalFormatting sqref="D49">
    <cfRule type="cellIs" dxfId="38" priority="44" stopIfTrue="1" operator="equal">
      <formula>$D48</formula>
    </cfRule>
  </conditionalFormatting>
  <conditionalFormatting sqref="A64:F64">
    <cfRule type="cellIs" dxfId="37" priority="45" stopIfTrue="1" operator="equal">
      <formula>0</formula>
    </cfRule>
  </conditionalFormatting>
  <conditionalFormatting sqref="D50">
    <cfRule type="cellIs" dxfId="36" priority="42" stopIfTrue="1" operator="equal">
      <formula>$D49</formula>
    </cfRule>
  </conditionalFormatting>
  <conditionalFormatting sqref="G65">
    <cfRule type="cellIs" dxfId="35" priority="39" stopIfTrue="1" operator="equal">
      <formula>$G64</formula>
    </cfRule>
  </conditionalFormatting>
  <conditionalFormatting sqref="A65:F65">
    <cfRule type="cellIs" dxfId="34" priority="40" stopIfTrue="1" operator="equal">
      <formula>0</formula>
    </cfRule>
  </conditionalFormatting>
  <conditionalFormatting sqref="G66">
    <cfRule type="cellIs" dxfId="33" priority="37" stopIfTrue="1" operator="equal">
      <formula>$G65</formula>
    </cfRule>
  </conditionalFormatting>
  <conditionalFormatting sqref="A66:F66">
    <cfRule type="cellIs" dxfId="32" priority="38" stopIfTrue="1" operator="equal">
      <formula>0</formula>
    </cfRule>
  </conditionalFormatting>
  <conditionalFormatting sqref="G67">
    <cfRule type="cellIs" dxfId="31" priority="33" stopIfTrue="1" operator="equal">
      <formula>#REF!</formula>
    </cfRule>
  </conditionalFormatting>
  <conditionalFormatting sqref="A67:F67">
    <cfRule type="cellIs" dxfId="30" priority="34" stopIfTrue="1" operator="equal">
      <formula>0</formula>
    </cfRule>
  </conditionalFormatting>
  <conditionalFormatting sqref="G68">
    <cfRule type="cellIs" dxfId="29" priority="31" stopIfTrue="1" operator="equal">
      <formula>$G67</formula>
    </cfRule>
  </conditionalFormatting>
  <conditionalFormatting sqref="A68:F68">
    <cfRule type="cellIs" dxfId="28" priority="32" stopIfTrue="1" operator="equal">
      <formula>0</formula>
    </cfRule>
  </conditionalFormatting>
  <conditionalFormatting sqref="G69">
    <cfRule type="cellIs" dxfId="27" priority="29" stopIfTrue="1" operator="equal">
      <formula>$G68</formula>
    </cfRule>
  </conditionalFormatting>
  <conditionalFormatting sqref="A69:F69">
    <cfRule type="cellIs" dxfId="26" priority="30" stopIfTrue="1" operator="equal">
      <formula>0</formula>
    </cfRule>
  </conditionalFormatting>
  <conditionalFormatting sqref="G70">
    <cfRule type="cellIs" dxfId="25" priority="27" stopIfTrue="1" operator="equal">
      <formula>$G69</formula>
    </cfRule>
  </conditionalFormatting>
  <conditionalFormatting sqref="A70:F70">
    <cfRule type="cellIs" dxfId="24" priority="28" stopIfTrue="1" operator="equal">
      <formula>0</formula>
    </cfRule>
  </conditionalFormatting>
  <conditionalFormatting sqref="G71">
    <cfRule type="cellIs" dxfId="23" priority="25" stopIfTrue="1" operator="equal">
      <formula>$G70</formula>
    </cfRule>
  </conditionalFormatting>
  <conditionalFormatting sqref="A71:F71">
    <cfRule type="cellIs" dxfId="22" priority="26" stopIfTrue="1" operator="equal">
      <formula>0</formula>
    </cfRule>
  </conditionalFormatting>
  <conditionalFormatting sqref="G72">
    <cfRule type="cellIs" dxfId="21" priority="23" stopIfTrue="1" operator="equal">
      <formula>$G71</formula>
    </cfRule>
  </conditionalFormatting>
  <conditionalFormatting sqref="A72:F72">
    <cfRule type="cellIs" dxfId="20" priority="24" stopIfTrue="1" operator="equal">
      <formula>0</formula>
    </cfRule>
  </conditionalFormatting>
  <conditionalFormatting sqref="G73">
    <cfRule type="cellIs" dxfId="19" priority="21" stopIfTrue="1" operator="equal">
      <formula>$G72</formula>
    </cfRule>
  </conditionalFormatting>
  <conditionalFormatting sqref="A73:F73">
    <cfRule type="cellIs" dxfId="18" priority="22" stopIfTrue="1" operator="equal">
      <formula>0</formula>
    </cfRule>
  </conditionalFormatting>
  <conditionalFormatting sqref="G74">
    <cfRule type="cellIs" dxfId="17" priority="19" stopIfTrue="1" operator="equal">
      <formula>$G73</formula>
    </cfRule>
  </conditionalFormatting>
  <conditionalFormatting sqref="A74:F74">
    <cfRule type="cellIs" dxfId="16" priority="20" stopIfTrue="1" operator="equal">
      <formula>0</formula>
    </cfRule>
  </conditionalFormatting>
  <conditionalFormatting sqref="G75">
    <cfRule type="cellIs" dxfId="15" priority="17" stopIfTrue="1" operator="equal">
      <formula>$G74</formula>
    </cfRule>
  </conditionalFormatting>
  <conditionalFormatting sqref="A75:F75">
    <cfRule type="cellIs" dxfId="14" priority="18" stopIfTrue="1" operator="equal">
      <formula>0</formula>
    </cfRule>
  </conditionalFormatting>
  <conditionalFormatting sqref="G76">
    <cfRule type="cellIs" dxfId="13" priority="15" stopIfTrue="1" operator="equal">
      <formula>$G75</formula>
    </cfRule>
  </conditionalFormatting>
  <conditionalFormatting sqref="A76:F76">
    <cfRule type="cellIs" dxfId="12" priority="16" stopIfTrue="1" operator="equal">
      <formula>0</formula>
    </cfRule>
  </conditionalFormatting>
  <conditionalFormatting sqref="G77">
    <cfRule type="cellIs" dxfId="11" priority="13" stopIfTrue="1" operator="equal">
      <formula>$G76</formula>
    </cfRule>
  </conditionalFormatting>
  <conditionalFormatting sqref="A77:F77">
    <cfRule type="cellIs" dxfId="10" priority="14" stopIfTrue="1" operator="equal">
      <formula>0</formula>
    </cfRule>
  </conditionalFormatting>
  <conditionalFormatting sqref="G78">
    <cfRule type="cellIs" dxfId="9" priority="11" stopIfTrue="1" operator="equal">
      <formula>$G77</formula>
    </cfRule>
  </conditionalFormatting>
  <conditionalFormatting sqref="A78:F78">
    <cfRule type="cellIs" dxfId="8" priority="12" stopIfTrue="1" operator="equal">
      <formula>0</formula>
    </cfRule>
  </conditionalFormatting>
  <conditionalFormatting sqref="G79">
    <cfRule type="cellIs" dxfId="7" priority="9" stopIfTrue="1" operator="equal">
      <formula>$G78</formula>
    </cfRule>
  </conditionalFormatting>
  <conditionalFormatting sqref="A79:F79">
    <cfRule type="cellIs" dxfId="6" priority="10" stopIfTrue="1" operator="equal">
      <formula>0</formula>
    </cfRule>
  </conditionalFormatting>
  <conditionalFormatting sqref="G80">
    <cfRule type="cellIs" dxfId="5" priority="7" stopIfTrue="1" operator="equal">
      <formula>$G79</formula>
    </cfRule>
  </conditionalFormatting>
  <conditionalFormatting sqref="A80:F80">
    <cfRule type="cellIs" dxfId="4" priority="8" stopIfTrue="1" operator="equal">
      <formula>0</formula>
    </cfRule>
  </conditionalFormatting>
  <conditionalFormatting sqref="G81">
    <cfRule type="cellIs" dxfId="3" priority="5" stopIfTrue="1" operator="equal">
      <formula>$G80</formula>
    </cfRule>
  </conditionalFormatting>
  <conditionalFormatting sqref="A81:F81">
    <cfRule type="cellIs" dxfId="2" priority="6" stopIfTrue="1" operator="equal">
      <formula>0</formula>
    </cfRule>
  </conditionalFormatting>
  <conditionalFormatting sqref="G82">
    <cfRule type="cellIs" dxfId="1" priority="3" stopIfTrue="1" operator="equal">
      <formula>$G81</formula>
    </cfRule>
  </conditionalFormatting>
  <conditionalFormatting sqref="A82:F8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69" fitToHeight="500" orientation="landscape" r:id="rId1"/>
  <headerFooter alignWithMargins="0"/>
  <rowBreaks count="3" manualBreakCount="3">
    <brk id="26" max="16383" man="1"/>
    <brk id="67" max="63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КПК0813104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2024-01-18T10:18:50Z</cp:lastPrinted>
  <dcterms:created xsi:type="dcterms:W3CDTF">2016-08-15T09:54:21Z</dcterms:created>
  <dcterms:modified xsi:type="dcterms:W3CDTF">2024-02-07T09:00:17Z</dcterms:modified>
</cp:coreProperties>
</file>