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каб.222\ГЛАВНИЙ БУХГАЛТЕР\РОЗПОРЯДЖЕННЯ ПАСПОРТА БЮДЖЕТНИХ ПРОГРАМ ЕА 2021 РІК\2022\5061\зміни 102022\"/>
    </mc:Choice>
  </mc:AlternateContent>
  <bookViews>
    <workbookView xWindow="-120" yWindow="-120" windowWidth="29040" windowHeight="15840"/>
  </bookViews>
  <sheets>
    <sheet name="КПК0215061" sheetId="2" r:id="rId1"/>
  </sheets>
  <definedNames>
    <definedName name="_xlnm.Print_Area" localSheetId="0">КПК0215061!$A$1:$BM$85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E69" i="2" l="1"/>
  <c r="AC49" i="2" l="1"/>
  <c r="AS49" i="2" s="1"/>
  <c r="U22" i="2" l="1"/>
  <c r="AS22" i="2" s="1"/>
  <c r="AC50" i="2"/>
  <c r="AO67" i="2"/>
  <c r="AO66" i="2" s="1"/>
  <c r="AB58" i="2" l="1"/>
  <c r="AS50" i="2"/>
  <c r="BE66" i="2"/>
  <c r="AO72" i="2"/>
  <c r="BE72" i="2" s="1"/>
  <c r="BE67" i="2"/>
  <c r="AR58" i="2" l="1"/>
  <c r="AB59" i="2"/>
  <c r="AR59" i="2" s="1"/>
</calcChain>
</file>

<file path=xl/sharedStrings.xml><?xml version="1.0" encoding="utf-8"?>
<sst xmlns="http://schemas.openxmlformats.org/spreadsheetml/2006/main" count="137" uniqueCount="103">
  <si>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</si>
  <si>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</si>
  <si>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</si>
  <si>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</si>
  <si>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</si>
  <si>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</si>
  <si>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</si>
  <si>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</si>
  <si>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</si>
  <si>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</si>
  <si>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</si>
  <si>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</si>
  <si>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</si>
  <si>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</si>
  <si>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</si>
  <si>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</si>
  <si>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</si>
  <si>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</si>
  <si>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</si>
  <si>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</si>
  <si>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</si>
  <si>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</si>
  <si>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</si>
  <si>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</si>
  <si>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</si>
  <si>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</si>
  <si>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</si>
  <si>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</si>
  <si>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</si>
  <si>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</si>
  <si>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</si>
  <si>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</si>
  <si>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</si>
  <si>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</si>
  <si>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</si>
  <si>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</si>
  <si>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</si>
  <si>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</si>
  <si>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</si>
  <si>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</si>
  <si>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</si>
  <si>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</si>
  <si>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</si>
  <si>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</si>
  <si>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</si>
  <si>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</si>
  <si>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</si>
  <si>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</si>
  <si>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</si>
  <si>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</si>
  <si>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</si>
  <si>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</si>
  <si>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</si>
  <si>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</si>
  <si>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</si>
  <si>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</si>
  <si>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</si>
  <si>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</si>
  <si>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</si>
  <si>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</si>
  <si>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</si>
  <si>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</si>
  <si>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</si>
  <si>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</si>
  <si>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Сприяння фізичному і духовному розвитку населення регіону, формування мотивації щодо фізичного виховання і спорту для всіх, як важливих чинників забезпечення здорового способу життя</t>
  </si>
  <si>
    <t>Організація фізкультурно-оздоровчої діяльності, проведення масових фізкультурно-оздоровчих і спортивних заходів</t>
  </si>
  <si>
    <t>За  рахунок коштів бюджету району на організацію фізкультурно-оздоровчої діяльності, проведення масових фізкультурно-оздоровчих і спортивних заходів в районі</t>
  </si>
  <si>
    <t>УСЬОГО</t>
  </si>
  <si>
    <t>Програма розвитку фізичної культури і спорту в Саксаганському районі на 2021-2023 роки</t>
  </si>
  <si>
    <t>затрат</t>
  </si>
  <si>
    <t>Z1</t>
  </si>
  <si>
    <t>Обсяг поточних видатків на здійснення програми місцевого значення розвитку фізичної культури і спорту, у тому числі:</t>
  </si>
  <si>
    <t>грн.</t>
  </si>
  <si>
    <t>за рахунок коштів бюджету району</t>
  </si>
  <si>
    <t>Рішення Саксаганської районної у місті ради від 23 грудня 2020 року №17 «Про затвердження Програми розвитку фізичної культури і спорту в Саксаганському районі на 2021-2023 роки", зі змінами</t>
  </si>
  <si>
    <t>продукту</t>
  </si>
  <si>
    <t>Кількість заходів, які здійснюються на території району безпосередньо структурним підрозділом ОМС, у тому числі:</t>
  </si>
  <si>
    <t>од.</t>
  </si>
  <si>
    <t>за  рахунок коштів бюджету району</t>
  </si>
  <si>
    <t>План роботи комітету з фізичної культури та спорту</t>
  </si>
  <si>
    <t>ефективності</t>
  </si>
  <si>
    <t>Середні витрати на проведення одного заходу місцевої програми за  рахунок коштів бюджету району</t>
  </si>
  <si>
    <t>Розрахунковий показник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</si>
  <si>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</si>
  <si>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</si>
  <si>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</si>
  <si>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</si>
  <si>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</si>
  <si>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</si>
  <si>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В. В.СТАРОВОЙТ</t>
  </si>
  <si>
    <t>05410872</t>
  </si>
  <si>
    <t>0457860600</t>
  </si>
  <si>
    <t>гривень</t>
  </si>
  <si>
    <t>бюджетної програми місцевого бюджету на 2022  рік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</si>
  <si>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</si>
  <si>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</si>
  <si>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0210000</t>
  </si>
  <si>
    <t>5061</t>
  </si>
  <si>
    <t>0810</t>
  </si>
  <si>
    <t>Начальник фінансового відділу</t>
  </si>
  <si>
    <t>Л. Г. ШМАТКОВА</t>
  </si>
  <si>
    <t>Конституція України від 28 червня 1996 № 254/96-BP зі змінами;									
Бюджетний кодекс України від 08 липня 2010 №2456-VI зі змінами;											
Закон України від 21 травня 1997 № 280/97-ВР "Про місцеве самоврядування в Україні" зі змінами; 										
Закон України від 02.12.2021 № 1928-IX "Про Державний бюджет України на 2022 рік";Наказ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 Наказ Міністерства фінансів України від 26 серпня 2014  № 836 "Про деякі питання запровадження програмно - цільового методу складання та виконання місцевих бюджетів" зі змінами;  
Рішення Криворізької міської ради від 31.03.2016 № 381 "Про обсяг і межі повноважень районних у місті рад та їх виконавчих органів", зі змінами; Наказ Міністерства молоді та спорту України від 23 листопада 2016 №4393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спорту", зі змінами; Рішення Саксаганської районної у місті ради від 17.12.2021 №118 "Про бюджет Саксаганського району у місті Кривий Ріг на 2022 рік (04578606000)" зі змінами, Рішення Саксаганської районної у місті ради від 23.12.2020 №17 "Про затвердження Програми розвитку фізичної культури і спорту в Саксаганському районі на 2021-2023 роки" зі змінами", Рішення виконкому Саксаганської районної у місті ради від 18 серпня 2022 року № 173 " 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змінами"; Рішення виконкому Саксаганської районної у місті ради від 29.09.2022 року № 227 " 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змінами"; Рішення виконкому Саксаганської районної у місті ради від 29.09.2022 року № 229 "Про внесення змін до рішення Саксаганської районної у місті ради від 23.12.2020 №17 "Про затвердження Програми розвитку фізичної культури і спорту в Саксаганському районі на 2021-2023 роки" зі змінами"</t>
  </si>
  <si>
    <t>227-р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</si>
</sst>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9" xfId="0" quotePrefix="1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quotePrefix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0" t="s">
        <v>35</v>
      </c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</row>
    <row r="2" spans="1:77" ht="15.95" customHeight="1" x14ac:dyDescent="0.2">
      <c r="AO2" s="81" t="s">
        <v>0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</row>
    <row r="3" spans="1:77" ht="15" customHeight="1" x14ac:dyDescent="0.2">
      <c r="AO3" s="102" t="s">
        <v>85</v>
      </c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</row>
    <row r="4" spans="1:77" ht="32.1" customHeight="1" x14ac:dyDescent="0.25">
      <c r="AO4" s="93" t="s">
        <v>86</v>
      </c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</row>
    <row r="5" spans="1:77" x14ac:dyDescent="0.2">
      <c r="AO5" s="101" t="s">
        <v>20</v>
      </c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</row>
    <row r="6" spans="1:77" ht="7.5" customHeight="1" x14ac:dyDescent="0.2"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</row>
    <row r="7" spans="1:77" ht="12.75" customHeight="1" x14ac:dyDescent="0.2">
      <c r="AO7" s="54">
        <v>44848</v>
      </c>
      <c r="AP7" s="55"/>
      <c r="AQ7" s="55"/>
      <c r="AR7" s="55"/>
      <c r="AS7" s="55"/>
      <c r="AT7" s="55"/>
      <c r="AU7" s="55"/>
      <c r="AV7" s="1" t="s">
        <v>63</v>
      </c>
      <c r="AW7" s="56" t="s">
        <v>102</v>
      </c>
      <c r="AX7" s="52"/>
      <c r="AY7" s="52"/>
      <c r="AZ7" s="52"/>
      <c r="BA7" s="52"/>
      <c r="BB7" s="52"/>
      <c r="BC7" s="52"/>
      <c r="BD7" s="52"/>
      <c r="BE7" s="52"/>
      <c r="BF7" s="52"/>
    </row>
    <row r="8" spans="1:77" x14ac:dyDescent="0.2">
      <c r="AO8" s="30"/>
      <c r="AP8" s="30"/>
      <c r="AQ8" s="30"/>
      <c r="AR8" s="30"/>
      <c r="AS8" s="30"/>
      <c r="AT8" s="30"/>
      <c r="AU8" s="3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7" ht="15.75" customHeight="1" x14ac:dyDescent="0.2">
      <c r="A10" s="47" t="s">
        <v>21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</row>
    <row r="11" spans="1:77" ht="15.75" customHeight="1" x14ac:dyDescent="0.2">
      <c r="A11" s="47" t="s">
        <v>93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77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7" customFormat="1" ht="14.25" customHeight="1" x14ac:dyDescent="0.2">
      <c r="A13" s="22" t="s">
        <v>53</v>
      </c>
      <c r="B13" s="49" t="s">
        <v>84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28"/>
      <c r="N13" s="57" t="s">
        <v>86</v>
      </c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29"/>
      <c r="AU13" s="49" t="s">
        <v>90</v>
      </c>
      <c r="AV13" s="50"/>
      <c r="AW13" s="50"/>
      <c r="AX13" s="50"/>
      <c r="AY13" s="50"/>
      <c r="AZ13" s="50"/>
      <c r="BA13" s="50"/>
      <c r="BB13" s="50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</row>
    <row r="14" spans="1:77" customFormat="1" ht="24" customHeight="1" x14ac:dyDescent="0.2">
      <c r="A14" s="27"/>
      <c r="B14" s="48" t="s">
        <v>56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27"/>
      <c r="N14" s="58" t="s">
        <v>62</v>
      </c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27"/>
      <c r="AU14" s="48" t="s">
        <v>55</v>
      </c>
      <c r="AV14" s="48"/>
      <c r="AW14" s="48"/>
      <c r="AX14" s="48"/>
      <c r="AY14" s="48"/>
      <c r="AZ14" s="48"/>
      <c r="BA14" s="48"/>
      <c r="BB14" s="48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77" customFormat="1" x14ac:dyDescent="0.2">
      <c r="BE15" s="26"/>
      <c r="BF15" s="26"/>
      <c r="BG15" s="26"/>
      <c r="BH15" s="26"/>
      <c r="BI15" s="26"/>
      <c r="BJ15" s="26"/>
      <c r="BK15" s="26"/>
      <c r="BL15" s="26"/>
    </row>
    <row r="16" spans="1:77" customFormat="1" ht="15" customHeight="1" x14ac:dyDescent="0.2">
      <c r="A16" s="29" t="s">
        <v>4</v>
      </c>
      <c r="B16" s="49" t="s">
        <v>96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28"/>
      <c r="N16" s="57" t="s">
        <v>86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29"/>
      <c r="AU16" s="49" t="s">
        <v>90</v>
      </c>
      <c r="AV16" s="50"/>
      <c r="AW16" s="50"/>
      <c r="AX16" s="50"/>
      <c r="AY16" s="50"/>
      <c r="AZ16" s="50"/>
      <c r="BA16" s="50"/>
      <c r="BB16" s="50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P16" s="23"/>
      <c r="BQ16" s="23"/>
      <c r="BR16" s="23"/>
      <c r="BS16" s="23"/>
      <c r="BT16" s="23"/>
      <c r="BU16" s="23"/>
      <c r="BV16" s="23"/>
      <c r="BW16" s="23"/>
    </row>
    <row r="17" spans="1:79" customFormat="1" ht="24" customHeight="1" x14ac:dyDescent="0.2">
      <c r="A17" s="27"/>
      <c r="B17" s="48" t="s">
        <v>56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27"/>
      <c r="N17" s="58" t="s">
        <v>61</v>
      </c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27"/>
      <c r="AU17" s="48" t="s">
        <v>55</v>
      </c>
      <c r="AV17" s="48"/>
      <c r="AW17" s="48"/>
      <c r="AX17" s="48"/>
      <c r="AY17" s="48"/>
      <c r="AZ17" s="48"/>
      <c r="BA17" s="48"/>
      <c r="BB17" s="48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P17" s="25"/>
      <c r="BQ17" s="25"/>
      <c r="BR17" s="25"/>
      <c r="BS17" s="25"/>
      <c r="BT17" s="25"/>
      <c r="BU17" s="25"/>
      <c r="BV17" s="25"/>
      <c r="BW17" s="25"/>
    </row>
    <row r="18" spans="1:79" customFormat="1" x14ac:dyDescent="0.2"/>
    <row r="19" spans="1:79" customFormat="1" ht="57" customHeight="1" x14ac:dyDescent="0.2">
      <c r="A19" s="22" t="s">
        <v>54</v>
      </c>
      <c r="B19" s="49" t="s">
        <v>94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N19" s="49" t="s">
        <v>97</v>
      </c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23"/>
      <c r="AA19" s="49" t="s">
        <v>98</v>
      </c>
      <c r="AB19" s="50"/>
      <c r="AC19" s="50"/>
      <c r="AD19" s="50"/>
      <c r="AE19" s="50"/>
      <c r="AF19" s="50"/>
      <c r="AG19" s="50"/>
      <c r="AH19" s="50"/>
      <c r="AI19" s="50"/>
      <c r="AJ19" s="23"/>
      <c r="AK19" s="51" t="s">
        <v>95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23"/>
      <c r="BE19" s="49" t="s">
        <v>91</v>
      </c>
      <c r="BF19" s="50"/>
      <c r="BG19" s="50"/>
      <c r="BH19" s="50"/>
      <c r="BI19" s="50"/>
      <c r="BJ19" s="50"/>
      <c r="BK19" s="50"/>
      <c r="BL19" s="50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</row>
    <row r="20" spans="1:79" customFormat="1" ht="25.5" customHeight="1" x14ac:dyDescent="0.2">
      <c r="B20" s="48" t="s">
        <v>56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N20" s="48" t="s">
        <v>57</v>
      </c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25"/>
      <c r="AA20" s="59" t="s">
        <v>58</v>
      </c>
      <c r="AB20" s="59"/>
      <c r="AC20" s="59"/>
      <c r="AD20" s="59"/>
      <c r="AE20" s="59"/>
      <c r="AF20" s="59"/>
      <c r="AG20" s="59"/>
      <c r="AH20" s="59"/>
      <c r="AI20" s="59"/>
      <c r="AJ20" s="25"/>
      <c r="AK20" s="53" t="s">
        <v>59</v>
      </c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25"/>
      <c r="BE20" s="48" t="s">
        <v>60</v>
      </c>
      <c r="BF20" s="48"/>
      <c r="BG20" s="48"/>
      <c r="BH20" s="48"/>
      <c r="BI20" s="48"/>
      <c r="BJ20" s="48"/>
      <c r="BK20" s="48"/>
      <c r="BL20" s="48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4.95" customHeight="1" x14ac:dyDescent="0.2">
      <c r="A22" s="103" t="s">
        <v>50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77">
        <f>AC49</f>
        <v>231534</v>
      </c>
      <c r="V22" s="77"/>
      <c r="W22" s="77"/>
      <c r="X22" s="77"/>
      <c r="Y22" s="77"/>
      <c r="Z22" s="77"/>
      <c r="AA22" s="77"/>
      <c r="AB22" s="77"/>
      <c r="AC22" s="77"/>
      <c r="AD22" s="77"/>
      <c r="AE22" s="91" t="s">
        <v>51</v>
      </c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77">
        <f>U22</f>
        <v>231534</v>
      </c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83" t="s">
        <v>23</v>
      </c>
      <c r="BE22" s="83"/>
      <c r="BF22" s="83"/>
      <c r="BG22" s="83"/>
      <c r="BH22" s="83"/>
      <c r="BI22" s="83"/>
      <c r="BJ22" s="83"/>
      <c r="BK22" s="83"/>
      <c r="BL22" s="83"/>
    </row>
    <row r="23" spans="1:79" ht="24.95" customHeight="1" x14ac:dyDescent="0.2">
      <c r="A23" s="83" t="s">
        <v>22</v>
      </c>
      <c r="B23" s="83"/>
      <c r="C23" s="83"/>
      <c r="D23" s="83"/>
      <c r="E23" s="83"/>
      <c r="F23" s="83"/>
      <c r="G23" s="83"/>
      <c r="H23" s="83"/>
      <c r="I23" s="77">
        <v>0</v>
      </c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83" t="s">
        <v>24</v>
      </c>
      <c r="U23" s="83"/>
      <c r="V23" s="83"/>
      <c r="W23" s="83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81" t="s">
        <v>37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238.5" customHeight="1" x14ac:dyDescent="0.2">
      <c r="A26" s="82" t="s">
        <v>101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83" t="s">
        <v>36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</row>
    <row r="29" spans="1:79" ht="27.75" customHeight="1" x14ac:dyDescent="0.2">
      <c r="A29" s="84" t="s">
        <v>28</v>
      </c>
      <c r="B29" s="84"/>
      <c r="C29" s="84"/>
      <c r="D29" s="84"/>
      <c r="E29" s="84"/>
      <c r="F29" s="84"/>
      <c r="G29" s="86" t="s">
        <v>40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8"/>
    </row>
    <row r="30" spans="1:79" ht="15.75" hidden="1" x14ac:dyDescent="0.2">
      <c r="A30" s="63">
        <v>1</v>
      </c>
      <c r="B30" s="63"/>
      <c r="C30" s="63"/>
      <c r="D30" s="63"/>
      <c r="E30" s="63"/>
      <c r="F30" s="63"/>
      <c r="G30" s="86">
        <v>2</v>
      </c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79" ht="10.5" hidden="1" customHeight="1" x14ac:dyDescent="0.2">
      <c r="A31" s="38" t="s">
        <v>33</v>
      </c>
      <c r="B31" s="38"/>
      <c r="C31" s="38"/>
      <c r="D31" s="38"/>
      <c r="E31" s="38"/>
      <c r="F31" s="38"/>
      <c r="G31" s="78" t="s">
        <v>7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49</v>
      </c>
    </row>
    <row r="32" spans="1:79" ht="12.75" customHeight="1" x14ac:dyDescent="0.2">
      <c r="A32" s="38">
        <v>1</v>
      </c>
      <c r="B32" s="38"/>
      <c r="C32" s="38"/>
      <c r="D32" s="38"/>
      <c r="E32" s="38"/>
      <c r="F32" s="38"/>
      <c r="G32" s="60" t="s">
        <v>64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2"/>
      <c r="CA32" s="1" t="s">
        <v>48</v>
      </c>
    </row>
    <row r="33" spans="1:79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</row>
    <row r="34" spans="1:79" ht="15.95" customHeight="1" x14ac:dyDescent="0.2">
      <c r="A34" s="83" t="s">
        <v>38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</row>
    <row r="35" spans="1:79" ht="15.95" customHeight="1" x14ac:dyDescent="0.2">
      <c r="A35" s="85" t="s">
        <v>83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</row>
    <row r="36" spans="1:79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</row>
    <row r="37" spans="1:79" ht="15.75" customHeight="1" x14ac:dyDescent="0.2">
      <c r="A37" s="83" t="s">
        <v>39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</row>
    <row r="38" spans="1:79" ht="27.75" customHeight="1" x14ac:dyDescent="0.2">
      <c r="A38" s="84" t="s">
        <v>28</v>
      </c>
      <c r="B38" s="84"/>
      <c r="C38" s="84"/>
      <c r="D38" s="84"/>
      <c r="E38" s="84"/>
      <c r="F38" s="84"/>
      <c r="G38" s="86" t="s">
        <v>25</v>
      </c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8"/>
    </row>
    <row r="39" spans="1:79" ht="15.75" hidden="1" x14ac:dyDescent="0.2">
      <c r="A39" s="63">
        <v>1</v>
      </c>
      <c r="B39" s="63"/>
      <c r="C39" s="63"/>
      <c r="D39" s="63"/>
      <c r="E39" s="63"/>
      <c r="F39" s="63"/>
      <c r="G39" s="86">
        <v>2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8"/>
    </row>
    <row r="40" spans="1:79" ht="10.5" hidden="1" customHeight="1" x14ac:dyDescent="0.2">
      <c r="A40" s="38" t="s">
        <v>6</v>
      </c>
      <c r="B40" s="38"/>
      <c r="C40" s="38"/>
      <c r="D40" s="38"/>
      <c r="E40" s="38"/>
      <c r="F40" s="38"/>
      <c r="G40" s="78" t="s">
        <v>7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11</v>
      </c>
    </row>
    <row r="41" spans="1:79" ht="12.75" customHeight="1" x14ac:dyDescent="0.2">
      <c r="A41" s="38">
        <v>1</v>
      </c>
      <c r="B41" s="38"/>
      <c r="C41" s="38"/>
      <c r="D41" s="38"/>
      <c r="E41" s="38"/>
      <c r="F41" s="38"/>
      <c r="G41" s="60" t="s">
        <v>65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83" t="s">
        <v>41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79" ht="15" customHeight="1" x14ac:dyDescent="0.2">
      <c r="A44" s="89" t="s">
        <v>92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19"/>
      <c r="BB44" s="19"/>
      <c r="BC44" s="19"/>
      <c r="BD44" s="19"/>
      <c r="BE44" s="19"/>
      <c r="BF44" s="19"/>
      <c r="BG44" s="19"/>
      <c r="BH44" s="19"/>
      <c r="BI44" s="5"/>
      <c r="BJ44" s="5"/>
      <c r="BK44" s="5"/>
      <c r="BL44" s="5"/>
    </row>
    <row r="45" spans="1:79" ht="15.95" customHeight="1" x14ac:dyDescent="0.2">
      <c r="A45" s="63" t="s">
        <v>28</v>
      </c>
      <c r="B45" s="63"/>
      <c r="C45" s="63"/>
      <c r="D45" s="64" t="s">
        <v>26</v>
      </c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6"/>
      <c r="AC45" s="63" t="s">
        <v>29</v>
      </c>
      <c r="AD45" s="63"/>
      <c r="AE45" s="63"/>
      <c r="AF45" s="63"/>
      <c r="AG45" s="63"/>
      <c r="AH45" s="63"/>
      <c r="AI45" s="63"/>
      <c r="AJ45" s="63"/>
      <c r="AK45" s="63" t="s">
        <v>30</v>
      </c>
      <c r="AL45" s="63"/>
      <c r="AM45" s="63"/>
      <c r="AN45" s="63"/>
      <c r="AO45" s="63"/>
      <c r="AP45" s="63"/>
      <c r="AQ45" s="63"/>
      <c r="AR45" s="63"/>
      <c r="AS45" s="63" t="s">
        <v>27</v>
      </c>
      <c r="AT45" s="63"/>
      <c r="AU45" s="63"/>
      <c r="AV45" s="63"/>
      <c r="AW45" s="63"/>
      <c r="AX45" s="63"/>
      <c r="AY45" s="63"/>
      <c r="AZ45" s="63"/>
      <c r="BA45" s="9"/>
      <c r="BB45" s="9"/>
      <c r="BC45" s="9"/>
      <c r="BD45" s="9"/>
      <c r="BE45" s="9"/>
      <c r="BF45" s="9"/>
      <c r="BG45" s="9"/>
      <c r="BH45" s="9"/>
    </row>
    <row r="46" spans="1:79" ht="29.1" customHeight="1" x14ac:dyDescent="0.2">
      <c r="A46" s="63"/>
      <c r="B46" s="63"/>
      <c r="C46" s="63"/>
      <c r="D46" s="67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9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9"/>
      <c r="BB46" s="9"/>
      <c r="BC46" s="9"/>
      <c r="BD46" s="9"/>
      <c r="BE46" s="9"/>
      <c r="BF46" s="9"/>
      <c r="BG46" s="9"/>
      <c r="BH46" s="9"/>
    </row>
    <row r="47" spans="1:79" ht="15.75" x14ac:dyDescent="0.2">
      <c r="A47" s="63">
        <v>1</v>
      </c>
      <c r="B47" s="63"/>
      <c r="C47" s="63"/>
      <c r="D47" s="70">
        <v>2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2"/>
      <c r="AC47" s="63">
        <v>3</v>
      </c>
      <c r="AD47" s="63"/>
      <c r="AE47" s="63"/>
      <c r="AF47" s="63"/>
      <c r="AG47" s="63"/>
      <c r="AH47" s="63"/>
      <c r="AI47" s="63"/>
      <c r="AJ47" s="63"/>
      <c r="AK47" s="63">
        <v>4</v>
      </c>
      <c r="AL47" s="63"/>
      <c r="AM47" s="63"/>
      <c r="AN47" s="63"/>
      <c r="AO47" s="63"/>
      <c r="AP47" s="63"/>
      <c r="AQ47" s="63"/>
      <c r="AR47" s="63"/>
      <c r="AS47" s="63">
        <v>5</v>
      </c>
      <c r="AT47" s="63"/>
      <c r="AU47" s="63"/>
      <c r="AV47" s="63"/>
      <c r="AW47" s="63"/>
      <c r="AX47" s="63"/>
      <c r="AY47" s="63"/>
      <c r="AZ47" s="63"/>
      <c r="BA47" s="9"/>
      <c r="BB47" s="9"/>
      <c r="BC47" s="9"/>
      <c r="BD47" s="9"/>
      <c r="BE47" s="9"/>
      <c r="BF47" s="9"/>
      <c r="BG47" s="9"/>
      <c r="BH47" s="9"/>
    </row>
    <row r="48" spans="1:79" s="4" customFormat="1" ht="12.75" hidden="1" customHeight="1" x14ac:dyDescent="0.2">
      <c r="A48" s="38" t="s">
        <v>6</v>
      </c>
      <c r="B48" s="38"/>
      <c r="C48" s="38"/>
      <c r="D48" s="73" t="s">
        <v>7</v>
      </c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5"/>
      <c r="AC48" s="76" t="s">
        <v>8</v>
      </c>
      <c r="AD48" s="76"/>
      <c r="AE48" s="76"/>
      <c r="AF48" s="76"/>
      <c r="AG48" s="76"/>
      <c r="AH48" s="76"/>
      <c r="AI48" s="76"/>
      <c r="AJ48" s="76"/>
      <c r="AK48" s="76" t="s">
        <v>9</v>
      </c>
      <c r="AL48" s="76"/>
      <c r="AM48" s="76"/>
      <c r="AN48" s="76"/>
      <c r="AO48" s="76"/>
      <c r="AP48" s="76"/>
      <c r="AQ48" s="76"/>
      <c r="AR48" s="76"/>
      <c r="AS48" s="38" t="s">
        <v>10</v>
      </c>
      <c r="AT48" s="76"/>
      <c r="AU48" s="76"/>
      <c r="AV48" s="76"/>
      <c r="AW48" s="76"/>
      <c r="AX48" s="76"/>
      <c r="AY48" s="76"/>
      <c r="AZ48" s="76"/>
      <c r="BA48" s="16"/>
      <c r="BB48" s="17"/>
      <c r="BC48" s="17"/>
      <c r="BD48" s="17"/>
      <c r="BE48" s="17"/>
      <c r="BF48" s="17"/>
      <c r="BG48" s="17"/>
      <c r="BH48" s="17"/>
      <c r="CA48" s="4" t="s">
        <v>13</v>
      </c>
    </row>
    <row r="49" spans="1:79" ht="38.25" customHeight="1" x14ac:dyDescent="0.2">
      <c r="A49" s="38">
        <v>1</v>
      </c>
      <c r="B49" s="38"/>
      <c r="C49" s="38"/>
      <c r="D49" s="60" t="s">
        <v>66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2"/>
      <c r="AC49" s="37">
        <f>271298-39764</f>
        <v>231534</v>
      </c>
      <c r="AD49" s="37"/>
      <c r="AE49" s="37"/>
      <c r="AF49" s="37"/>
      <c r="AG49" s="37"/>
      <c r="AH49" s="37"/>
      <c r="AI49" s="37"/>
      <c r="AJ49" s="37"/>
      <c r="AK49" s="37">
        <v>0</v>
      </c>
      <c r="AL49" s="37"/>
      <c r="AM49" s="37"/>
      <c r="AN49" s="37"/>
      <c r="AO49" s="37"/>
      <c r="AP49" s="37"/>
      <c r="AQ49" s="37"/>
      <c r="AR49" s="37"/>
      <c r="AS49" s="37">
        <f>AC49+AK49</f>
        <v>231534</v>
      </c>
      <c r="AT49" s="37"/>
      <c r="AU49" s="37"/>
      <c r="AV49" s="37"/>
      <c r="AW49" s="37"/>
      <c r="AX49" s="37"/>
      <c r="AY49" s="37"/>
      <c r="AZ49" s="37"/>
      <c r="BA49" s="18"/>
      <c r="BB49" s="18"/>
      <c r="BC49" s="18"/>
      <c r="BD49" s="18"/>
      <c r="BE49" s="18"/>
      <c r="BF49" s="18"/>
      <c r="BG49" s="18"/>
      <c r="BH49" s="18"/>
      <c r="CA49" s="1" t="s">
        <v>14</v>
      </c>
    </row>
    <row r="50" spans="1:79" s="4" customFormat="1" x14ac:dyDescent="0.2">
      <c r="A50" s="32"/>
      <c r="B50" s="32"/>
      <c r="C50" s="32"/>
      <c r="D50" s="42" t="s">
        <v>67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4"/>
      <c r="AC50" s="36">
        <f>AC49</f>
        <v>231534</v>
      </c>
      <c r="AD50" s="36"/>
      <c r="AE50" s="36"/>
      <c r="AF50" s="36"/>
      <c r="AG50" s="36"/>
      <c r="AH50" s="36"/>
      <c r="AI50" s="36"/>
      <c r="AJ50" s="36"/>
      <c r="AK50" s="36">
        <v>0</v>
      </c>
      <c r="AL50" s="36"/>
      <c r="AM50" s="36"/>
      <c r="AN50" s="36"/>
      <c r="AO50" s="36"/>
      <c r="AP50" s="36"/>
      <c r="AQ50" s="36"/>
      <c r="AR50" s="36"/>
      <c r="AS50" s="36">
        <f>AC50+AK50</f>
        <v>231534</v>
      </c>
      <c r="AT50" s="36"/>
      <c r="AU50" s="36"/>
      <c r="AV50" s="36"/>
      <c r="AW50" s="36"/>
      <c r="AX50" s="36"/>
      <c r="AY50" s="36"/>
      <c r="AZ50" s="36"/>
      <c r="BA50" s="31"/>
      <c r="BB50" s="31"/>
      <c r="BC50" s="31"/>
      <c r="BD50" s="31"/>
      <c r="BE50" s="31"/>
      <c r="BF50" s="31"/>
      <c r="BG50" s="31"/>
      <c r="BH50" s="31"/>
    </row>
    <row r="52" spans="1:79" ht="15.75" customHeight="1" x14ac:dyDescent="0.2">
      <c r="A52" s="81" t="s">
        <v>42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</row>
    <row r="53" spans="1:79" ht="15" customHeight="1" x14ac:dyDescent="0.2">
      <c r="A53" s="89" t="s">
        <v>92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</row>
    <row r="54" spans="1:79" ht="15.95" customHeight="1" x14ac:dyDescent="0.2">
      <c r="A54" s="63" t="s">
        <v>28</v>
      </c>
      <c r="B54" s="63"/>
      <c r="C54" s="63"/>
      <c r="D54" s="64" t="s">
        <v>34</v>
      </c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6"/>
      <c r="AB54" s="63" t="s">
        <v>29</v>
      </c>
      <c r="AC54" s="63"/>
      <c r="AD54" s="63"/>
      <c r="AE54" s="63"/>
      <c r="AF54" s="63"/>
      <c r="AG54" s="63"/>
      <c r="AH54" s="63"/>
      <c r="AI54" s="63"/>
      <c r="AJ54" s="63" t="s">
        <v>30</v>
      </c>
      <c r="AK54" s="63"/>
      <c r="AL54" s="63"/>
      <c r="AM54" s="63"/>
      <c r="AN54" s="63"/>
      <c r="AO54" s="63"/>
      <c r="AP54" s="63"/>
      <c r="AQ54" s="63"/>
      <c r="AR54" s="63" t="s">
        <v>27</v>
      </c>
      <c r="AS54" s="63"/>
      <c r="AT54" s="63"/>
      <c r="AU54" s="63"/>
      <c r="AV54" s="63"/>
      <c r="AW54" s="63"/>
      <c r="AX54" s="63"/>
      <c r="AY54" s="63"/>
    </row>
    <row r="55" spans="1:79" ht="29.1" customHeight="1" x14ac:dyDescent="0.2">
      <c r="A55" s="63"/>
      <c r="B55" s="63"/>
      <c r="C55" s="63"/>
      <c r="D55" s="67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9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</row>
    <row r="56" spans="1:79" ht="15.75" customHeight="1" x14ac:dyDescent="0.2">
      <c r="A56" s="63">
        <v>1</v>
      </c>
      <c r="B56" s="63"/>
      <c r="C56" s="63"/>
      <c r="D56" s="70">
        <v>2</v>
      </c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2"/>
      <c r="AB56" s="63">
        <v>3</v>
      </c>
      <c r="AC56" s="63"/>
      <c r="AD56" s="63"/>
      <c r="AE56" s="63"/>
      <c r="AF56" s="63"/>
      <c r="AG56" s="63"/>
      <c r="AH56" s="63"/>
      <c r="AI56" s="63"/>
      <c r="AJ56" s="63">
        <v>4</v>
      </c>
      <c r="AK56" s="63"/>
      <c r="AL56" s="63"/>
      <c r="AM56" s="63"/>
      <c r="AN56" s="63"/>
      <c r="AO56" s="63"/>
      <c r="AP56" s="63"/>
      <c r="AQ56" s="63"/>
      <c r="AR56" s="63">
        <v>5</v>
      </c>
      <c r="AS56" s="63"/>
      <c r="AT56" s="63"/>
      <c r="AU56" s="63"/>
      <c r="AV56" s="63"/>
      <c r="AW56" s="63"/>
      <c r="AX56" s="63"/>
      <c r="AY56" s="63"/>
    </row>
    <row r="57" spans="1:79" ht="12.75" hidden="1" customHeight="1" x14ac:dyDescent="0.2">
      <c r="A57" s="38" t="s">
        <v>6</v>
      </c>
      <c r="B57" s="38"/>
      <c r="C57" s="38"/>
      <c r="D57" s="78" t="s">
        <v>7</v>
      </c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80"/>
      <c r="AB57" s="76" t="s">
        <v>8</v>
      </c>
      <c r="AC57" s="76"/>
      <c r="AD57" s="76"/>
      <c r="AE57" s="76"/>
      <c r="AF57" s="76"/>
      <c r="AG57" s="76"/>
      <c r="AH57" s="76"/>
      <c r="AI57" s="76"/>
      <c r="AJ57" s="76" t="s">
        <v>9</v>
      </c>
      <c r="AK57" s="76"/>
      <c r="AL57" s="76"/>
      <c r="AM57" s="76"/>
      <c r="AN57" s="76"/>
      <c r="AO57" s="76"/>
      <c r="AP57" s="76"/>
      <c r="AQ57" s="76"/>
      <c r="AR57" s="76" t="s">
        <v>10</v>
      </c>
      <c r="AS57" s="76"/>
      <c r="AT57" s="76"/>
      <c r="AU57" s="76"/>
      <c r="AV57" s="76"/>
      <c r="AW57" s="76"/>
      <c r="AX57" s="76"/>
      <c r="AY57" s="76"/>
      <c r="CA57" s="1" t="s">
        <v>15</v>
      </c>
    </row>
    <row r="58" spans="1:79" ht="25.5" customHeight="1" x14ac:dyDescent="0.2">
      <c r="A58" s="38">
        <v>1</v>
      </c>
      <c r="B58" s="38"/>
      <c r="C58" s="38"/>
      <c r="D58" s="60" t="s">
        <v>68</v>
      </c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2"/>
      <c r="AB58" s="37">
        <f>AC50</f>
        <v>231534</v>
      </c>
      <c r="AC58" s="37"/>
      <c r="AD58" s="37"/>
      <c r="AE58" s="37"/>
      <c r="AF58" s="37"/>
      <c r="AG58" s="37"/>
      <c r="AH58" s="37"/>
      <c r="AI58" s="37"/>
      <c r="AJ58" s="37">
        <v>0</v>
      </c>
      <c r="AK58" s="37"/>
      <c r="AL58" s="37"/>
      <c r="AM58" s="37"/>
      <c r="AN58" s="37"/>
      <c r="AO58" s="37"/>
      <c r="AP58" s="37"/>
      <c r="AQ58" s="37"/>
      <c r="AR58" s="37">
        <f>AB58+AJ58</f>
        <v>231534</v>
      </c>
      <c r="AS58" s="37"/>
      <c r="AT58" s="37"/>
      <c r="AU58" s="37"/>
      <c r="AV58" s="37"/>
      <c r="AW58" s="37"/>
      <c r="AX58" s="37"/>
      <c r="AY58" s="37"/>
      <c r="CA58" s="1" t="s">
        <v>16</v>
      </c>
    </row>
    <row r="59" spans="1:79" s="4" customFormat="1" ht="12.75" customHeight="1" x14ac:dyDescent="0.2">
      <c r="A59" s="32"/>
      <c r="B59" s="32"/>
      <c r="C59" s="32"/>
      <c r="D59" s="42" t="s">
        <v>27</v>
      </c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4"/>
      <c r="AB59" s="36">
        <f>AB58</f>
        <v>231534</v>
      </c>
      <c r="AC59" s="36"/>
      <c r="AD59" s="36"/>
      <c r="AE59" s="36"/>
      <c r="AF59" s="36"/>
      <c r="AG59" s="36"/>
      <c r="AH59" s="36"/>
      <c r="AI59" s="36"/>
      <c r="AJ59" s="36">
        <v>0</v>
      </c>
      <c r="AK59" s="36"/>
      <c r="AL59" s="36"/>
      <c r="AM59" s="36"/>
      <c r="AN59" s="36"/>
      <c r="AO59" s="36"/>
      <c r="AP59" s="36"/>
      <c r="AQ59" s="36"/>
      <c r="AR59" s="36">
        <f>AB59+AJ59</f>
        <v>231534</v>
      </c>
      <c r="AS59" s="36"/>
      <c r="AT59" s="36"/>
      <c r="AU59" s="36"/>
      <c r="AV59" s="36"/>
      <c r="AW59" s="36"/>
      <c r="AX59" s="36"/>
      <c r="AY59" s="36"/>
    </row>
    <row r="61" spans="1:79" ht="15.75" customHeight="1" x14ac:dyDescent="0.2">
      <c r="A61" s="83" t="s">
        <v>43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</row>
    <row r="62" spans="1:79" ht="30" customHeight="1" x14ac:dyDescent="0.2">
      <c r="A62" s="63" t="s">
        <v>28</v>
      </c>
      <c r="B62" s="63"/>
      <c r="C62" s="63"/>
      <c r="D62" s="63"/>
      <c r="E62" s="63"/>
      <c r="F62" s="63"/>
      <c r="G62" s="70" t="s">
        <v>44</v>
      </c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2"/>
      <c r="Z62" s="63" t="s">
        <v>2</v>
      </c>
      <c r="AA62" s="63"/>
      <c r="AB62" s="63"/>
      <c r="AC62" s="63"/>
      <c r="AD62" s="63"/>
      <c r="AE62" s="63" t="s">
        <v>1</v>
      </c>
      <c r="AF62" s="63"/>
      <c r="AG62" s="63"/>
      <c r="AH62" s="63"/>
      <c r="AI62" s="63"/>
      <c r="AJ62" s="63"/>
      <c r="AK62" s="63"/>
      <c r="AL62" s="63"/>
      <c r="AM62" s="63"/>
      <c r="AN62" s="63"/>
      <c r="AO62" s="70" t="s">
        <v>29</v>
      </c>
      <c r="AP62" s="71"/>
      <c r="AQ62" s="71"/>
      <c r="AR62" s="71"/>
      <c r="AS62" s="71"/>
      <c r="AT62" s="71"/>
      <c r="AU62" s="71"/>
      <c r="AV62" s="72"/>
      <c r="AW62" s="70" t="s">
        <v>30</v>
      </c>
      <c r="AX62" s="71"/>
      <c r="AY62" s="71"/>
      <c r="AZ62" s="71"/>
      <c r="BA62" s="71"/>
      <c r="BB62" s="71"/>
      <c r="BC62" s="71"/>
      <c r="BD62" s="72"/>
      <c r="BE62" s="70" t="s">
        <v>27</v>
      </c>
      <c r="BF62" s="71"/>
      <c r="BG62" s="71"/>
      <c r="BH62" s="71"/>
      <c r="BI62" s="71"/>
      <c r="BJ62" s="71"/>
      <c r="BK62" s="71"/>
      <c r="BL62" s="72"/>
    </row>
    <row r="63" spans="1:79" ht="15.75" customHeight="1" x14ac:dyDescent="0.2">
      <c r="A63" s="63">
        <v>1</v>
      </c>
      <c r="B63" s="63"/>
      <c r="C63" s="63"/>
      <c r="D63" s="63"/>
      <c r="E63" s="63"/>
      <c r="F63" s="63"/>
      <c r="G63" s="70">
        <v>2</v>
      </c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2"/>
      <c r="Z63" s="63">
        <v>3</v>
      </c>
      <c r="AA63" s="63"/>
      <c r="AB63" s="63"/>
      <c r="AC63" s="63"/>
      <c r="AD63" s="63"/>
      <c r="AE63" s="63">
        <v>4</v>
      </c>
      <c r="AF63" s="63"/>
      <c r="AG63" s="63"/>
      <c r="AH63" s="63"/>
      <c r="AI63" s="63"/>
      <c r="AJ63" s="63"/>
      <c r="AK63" s="63"/>
      <c r="AL63" s="63"/>
      <c r="AM63" s="63"/>
      <c r="AN63" s="63"/>
      <c r="AO63" s="63">
        <v>5</v>
      </c>
      <c r="AP63" s="63"/>
      <c r="AQ63" s="63"/>
      <c r="AR63" s="63"/>
      <c r="AS63" s="63"/>
      <c r="AT63" s="63"/>
      <c r="AU63" s="63"/>
      <c r="AV63" s="63"/>
      <c r="AW63" s="63">
        <v>6</v>
      </c>
      <c r="AX63" s="63"/>
      <c r="AY63" s="63"/>
      <c r="AZ63" s="63"/>
      <c r="BA63" s="63"/>
      <c r="BB63" s="63"/>
      <c r="BC63" s="63"/>
      <c r="BD63" s="63"/>
      <c r="BE63" s="63">
        <v>7</v>
      </c>
      <c r="BF63" s="63"/>
      <c r="BG63" s="63"/>
      <c r="BH63" s="63"/>
      <c r="BI63" s="63"/>
      <c r="BJ63" s="63"/>
      <c r="BK63" s="63"/>
      <c r="BL63" s="63"/>
    </row>
    <row r="64" spans="1:79" ht="12.75" hidden="1" customHeight="1" x14ac:dyDescent="0.2">
      <c r="A64" s="38" t="s">
        <v>33</v>
      </c>
      <c r="B64" s="38"/>
      <c r="C64" s="38"/>
      <c r="D64" s="38"/>
      <c r="E64" s="38"/>
      <c r="F64" s="38"/>
      <c r="G64" s="78" t="s">
        <v>7</v>
      </c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80"/>
      <c r="Z64" s="38" t="s">
        <v>19</v>
      </c>
      <c r="AA64" s="38"/>
      <c r="AB64" s="38"/>
      <c r="AC64" s="38"/>
      <c r="AD64" s="38"/>
      <c r="AE64" s="100" t="s">
        <v>32</v>
      </c>
      <c r="AF64" s="100"/>
      <c r="AG64" s="100"/>
      <c r="AH64" s="100"/>
      <c r="AI64" s="100"/>
      <c r="AJ64" s="100"/>
      <c r="AK64" s="100"/>
      <c r="AL64" s="100"/>
      <c r="AM64" s="100"/>
      <c r="AN64" s="78"/>
      <c r="AO64" s="76" t="s">
        <v>8</v>
      </c>
      <c r="AP64" s="76"/>
      <c r="AQ64" s="76"/>
      <c r="AR64" s="76"/>
      <c r="AS64" s="76"/>
      <c r="AT64" s="76"/>
      <c r="AU64" s="76"/>
      <c r="AV64" s="76"/>
      <c r="AW64" s="76" t="s">
        <v>31</v>
      </c>
      <c r="AX64" s="76"/>
      <c r="AY64" s="76"/>
      <c r="AZ64" s="76"/>
      <c r="BA64" s="76"/>
      <c r="BB64" s="76"/>
      <c r="BC64" s="76"/>
      <c r="BD64" s="76"/>
      <c r="BE64" s="76" t="s">
        <v>70</v>
      </c>
      <c r="BF64" s="76"/>
      <c r="BG64" s="76"/>
      <c r="BH64" s="76"/>
      <c r="BI64" s="76"/>
      <c r="BJ64" s="76"/>
      <c r="BK64" s="76"/>
      <c r="BL64" s="76"/>
      <c r="CA64" s="1" t="s">
        <v>17</v>
      </c>
    </row>
    <row r="65" spans="1:79" s="4" customFormat="1" ht="12.75" customHeight="1" x14ac:dyDescent="0.2">
      <c r="A65" s="32">
        <v>0</v>
      </c>
      <c r="B65" s="32"/>
      <c r="C65" s="32"/>
      <c r="D65" s="32"/>
      <c r="E65" s="32"/>
      <c r="F65" s="32"/>
      <c r="G65" s="97" t="s">
        <v>69</v>
      </c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9"/>
      <c r="Z65" s="32"/>
      <c r="AA65" s="32"/>
      <c r="AB65" s="32"/>
      <c r="AC65" s="32"/>
      <c r="AD65" s="32"/>
      <c r="AE65" s="45"/>
      <c r="AF65" s="45"/>
      <c r="AG65" s="45"/>
      <c r="AH65" s="45"/>
      <c r="AI65" s="45"/>
      <c r="AJ65" s="45"/>
      <c r="AK65" s="45"/>
      <c r="AL65" s="45"/>
      <c r="AM65" s="45"/>
      <c r="AN65" s="4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CA65" s="4" t="s">
        <v>18</v>
      </c>
    </row>
    <row r="66" spans="1:79" s="4" customFormat="1" ht="25.5" customHeight="1" x14ac:dyDescent="0.2">
      <c r="A66" s="32">
        <v>0</v>
      </c>
      <c r="B66" s="32"/>
      <c r="C66" s="32"/>
      <c r="D66" s="32"/>
      <c r="E66" s="32"/>
      <c r="F66" s="32"/>
      <c r="G66" s="33" t="s">
        <v>71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5"/>
      <c r="Z66" s="32" t="s">
        <v>72</v>
      </c>
      <c r="AA66" s="32"/>
      <c r="AB66" s="32"/>
      <c r="AC66" s="32"/>
      <c r="AD66" s="32"/>
      <c r="AE66" s="45"/>
      <c r="AF66" s="45"/>
      <c r="AG66" s="45"/>
      <c r="AH66" s="45"/>
      <c r="AI66" s="45"/>
      <c r="AJ66" s="45"/>
      <c r="AK66" s="45"/>
      <c r="AL66" s="45"/>
      <c r="AM66" s="45"/>
      <c r="AN66" s="46"/>
      <c r="AO66" s="36">
        <f>AO67</f>
        <v>231534</v>
      </c>
      <c r="AP66" s="36"/>
      <c r="AQ66" s="36"/>
      <c r="AR66" s="36"/>
      <c r="AS66" s="36"/>
      <c r="AT66" s="36"/>
      <c r="AU66" s="36"/>
      <c r="AV66" s="36"/>
      <c r="AW66" s="36">
        <v>0</v>
      </c>
      <c r="AX66" s="36"/>
      <c r="AY66" s="36"/>
      <c r="AZ66" s="36"/>
      <c r="BA66" s="36"/>
      <c r="BB66" s="36"/>
      <c r="BC66" s="36"/>
      <c r="BD66" s="36"/>
      <c r="BE66" s="36">
        <f>AO66</f>
        <v>231534</v>
      </c>
      <c r="BF66" s="36"/>
      <c r="BG66" s="36"/>
      <c r="BH66" s="36"/>
      <c r="BI66" s="36"/>
      <c r="BJ66" s="36"/>
      <c r="BK66" s="36"/>
      <c r="BL66" s="36"/>
    </row>
    <row r="67" spans="1:79" ht="89.25" customHeight="1" x14ac:dyDescent="0.2">
      <c r="A67" s="38">
        <v>0</v>
      </c>
      <c r="B67" s="38"/>
      <c r="C67" s="38"/>
      <c r="D67" s="38"/>
      <c r="E67" s="38"/>
      <c r="F67" s="38"/>
      <c r="G67" s="39" t="s">
        <v>73</v>
      </c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1"/>
      <c r="Z67" s="38" t="s">
        <v>72</v>
      </c>
      <c r="AA67" s="38"/>
      <c r="AB67" s="38"/>
      <c r="AC67" s="38"/>
      <c r="AD67" s="38"/>
      <c r="AE67" s="39" t="s">
        <v>74</v>
      </c>
      <c r="AF67" s="40"/>
      <c r="AG67" s="40"/>
      <c r="AH67" s="40"/>
      <c r="AI67" s="40"/>
      <c r="AJ67" s="40"/>
      <c r="AK67" s="40"/>
      <c r="AL67" s="40"/>
      <c r="AM67" s="40"/>
      <c r="AN67" s="41"/>
      <c r="AO67" s="37">
        <f>AC49</f>
        <v>231534</v>
      </c>
      <c r="AP67" s="37"/>
      <c r="AQ67" s="37"/>
      <c r="AR67" s="37"/>
      <c r="AS67" s="37"/>
      <c r="AT67" s="37"/>
      <c r="AU67" s="37"/>
      <c r="AV67" s="37"/>
      <c r="AW67" s="37">
        <v>0</v>
      </c>
      <c r="AX67" s="37"/>
      <c r="AY67" s="37"/>
      <c r="AZ67" s="37"/>
      <c r="BA67" s="37"/>
      <c r="BB67" s="37"/>
      <c r="BC67" s="37"/>
      <c r="BD67" s="37"/>
      <c r="BE67" s="37">
        <f>AO67</f>
        <v>231534</v>
      </c>
      <c r="BF67" s="37"/>
      <c r="BG67" s="37"/>
      <c r="BH67" s="37"/>
      <c r="BI67" s="37"/>
      <c r="BJ67" s="37"/>
      <c r="BK67" s="37"/>
      <c r="BL67" s="37"/>
    </row>
    <row r="68" spans="1:79" s="4" customFormat="1" ht="12.75" customHeight="1" x14ac:dyDescent="0.2">
      <c r="A68" s="32">
        <v>0</v>
      </c>
      <c r="B68" s="32"/>
      <c r="C68" s="32"/>
      <c r="D68" s="32"/>
      <c r="E68" s="32"/>
      <c r="F68" s="32"/>
      <c r="G68" s="33" t="s">
        <v>75</v>
      </c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5"/>
      <c r="Z68" s="32"/>
      <c r="AA68" s="32"/>
      <c r="AB68" s="32"/>
      <c r="AC68" s="32"/>
      <c r="AD68" s="32"/>
      <c r="AE68" s="33"/>
      <c r="AF68" s="34"/>
      <c r="AG68" s="34"/>
      <c r="AH68" s="34"/>
      <c r="AI68" s="34"/>
      <c r="AJ68" s="34"/>
      <c r="AK68" s="34"/>
      <c r="AL68" s="34"/>
      <c r="AM68" s="34"/>
      <c r="AN68" s="35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</row>
    <row r="69" spans="1:79" s="4" customFormat="1" ht="25.5" customHeight="1" x14ac:dyDescent="0.2">
      <c r="A69" s="32">
        <v>0</v>
      </c>
      <c r="B69" s="32"/>
      <c r="C69" s="32"/>
      <c r="D69" s="32"/>
      <c r="E69" s="32"/>
      <c r="F69" s="32"/>
      <c r="G69" s="33" t="s">
        <v>76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5"/>
      <c r="Z69" s="32" t="s">
        <v>77</v>
      </c>
      <c r="AA69" s="32"/>
      <c r="AB69" s="32"/>
      <c r="AC69" s="32"/>
      <c r="AD69" s="32"/>
      <c r="AE69" s="33"/>
      <c r="AF69" s="34"/>
      <c r="AG69" s="34"/>
      <c r="AH69" s="34"/>
      <c r="AI69" s="34"/>
      <c r="AJ69" s="34"/>
      <c r="AK69" s="34"/>
      <c r="AL69" s="34"/>
      <c r="AM69" s="34"/>
      <c r="AN69" s="35"/>
      <c r="AO69" s="36">
        <v>38</v>
      </c>
      <c r="AP69" s="36"/>
      <c r="AQ69" s="36"/>
      <c r="AR69" s="36"/>
      <c r="AS69" s="36"/>
      <c r="AT69" s="36"/>
      <c r="AU69" s="36"/>
      <c r="AV69" s="36"/>
      <c r="AW69" s="36">
        <v>0</v>
      </c>
      <c r="AX69" s="36"/>
      <c r="AY69" s="36"/>
      <c r="AZ69" s="36"/>
      <c r="BA69" s="36"/>
      <c r="BB69" s="36"/>
      <c r="BC69" s="36"/>
      <c r="BD69" s="36"/>
      <c r="BE69" s="36">
        <f>AO69</f>
        <v>38</v>
      </c>
      <c r="BF69" s="36"/>
      <c r="BG69" s="36"/>
      <c r="BH69" s="36"/>
      <c r="BI69" s="36"/>
      <c r="BJ69" s="36"/>
      <c r="BK69" s="36"/>
      <c r="BL69" s="36"/>
    </row>
    <row r="70" spans="1:79" ht="25.5" customHeight="1" x14ac:dyDescent="0.2">
      <c r="A70" s="38">
        <v>0</v>
      </c>
      <c r="B70" s="38"/>
      <c r="C70" s="38"/>
      <c r="D70" s="38"/>
      <c r="E70" s="38"/>
      <c r="F70" s="38"/>
      <c r="G70" s="39" t="s">
        <v>78</v>
      </c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1"/>
      <c r="Z70" s="38" t="s">
        <v>77</v>
      </c>
      <c r="AA70" s="38"/>
      <c r="AB70" s="38"/>
      <c r="AC70" s="38"/>
      <c r="AD70" s="38"/>
      <c r="AE70" s="39" t="s">
        <v>79</v>
      </c>
      <c r="AF70" s="40"/>
      <c r="AG70" s="40"/>
      <c r="AH70" s="40"/>
      <c r="AI70" s="40"/>
      <c r="AJ70" s="40"/>
      <c r="AK70" s="40"/>
      <c r="AL70" s="40"/>
      <c r="AM70" s="40"/>
      <c r="AN70" s="41"/>
      <c r="AO70" s="37">
        <v>38</v>
      </c>
      <c r="AP70" s="37"/>
      <c r="AQ70" s="37"/>
      <c r="AR70" s="37"/>
      <c r="AS70" s="37"/>
      <c r="AT70" s="37"/>
      <c r="AU70" s="37"/>
      <c r="AV70" s="37"/>
      <c r="AW70" s="37">
        <v>0</v>
      </c>
      <c r="AX70" s="37"/>
      <c r="AY70" s="37"/>
      <c r="AZ70" s="37"/>
      <c r="BA70" s="37"/>
      <c r="BB70" s="37"/>
      <c r="BC70" s="37"/>
      <c r="BD70" s="37"/>
      <c r="BE70" s="37">
        <v>38</v>
      </c>
      <c r="BF70" s="37"/>
      <c r="BG70" s="37"/>
      <c r="BH70" s="37"/>
      <c r="BI70" s="37"/>
      <c r="BJ70" s="37"/>
      <c r="BK70" s="37"/>
      <c r="BL70" s="37"/>
    </row>
    <row r="71" spans="1:79" s="4" customFormat="1" ht="12.75" customHeight="1" x14ac:dyDescent="0.2">
      <c r="A71" s="32">
        <v>0</v>
      </c>
      <c r="B71" s="32"/>
      <c r="C71" s="32"/>
      <c r="D71" s="32"/>
      <c r="E71" s="32"/>
      <c r="F71" s="32"/>
      <c r="G71" s="33" t="s">
        <v>80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5"/>
      <c r="Z71" s="32"/>
      <c r="AA71" s="32"/>
      <c r="AB71" s="32"/>
      <c r="AC71" s="32"/>
      <c r="AD71" s="32"/>
      <c r="AE71" s="33"/>
      <c r="AF71" s="34"/>
      <c r="AG71" s="34"/>
      <c r="AH71" s="34"/>
      <c r="AI71" s="34"/>
      <c r="AJ71" s="34"/>
      <c r="AK71" s="34"/>
      <c r="AL71" s="34"/>
      <c r="AM71" s="34"/>
      <c r="AN71" s="35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</row>
    <row r="72" spans="1:79" ht="25.5" customHeight="1" x14ac:dyDescent="0.2">
      <c r="A72" s="38">
        <v>0</v>
      </c>
      <c r="B72" s="38"/>
      <c r="C72" s="38"/>
      <c r="D72" s="38"/>
      <c r="E72" s="38"/>
      <c r="F72" s="38"/>
      <c r="G72" s="39" t="s">
        <v>81</v>
      </c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1"/>
      <c r="Z72" s="38" t="s">
        <v>72</v>
      </c>
      <c r="AA72" s="38"/>
      <c r="AB72" s="38"/>
      <c r="AC72" s="38"/>
      <c r="AD72" s="38"/>
      <c r="AE72" s="39" t="s">
        <v>82</v>
      </c>
      <c r="AF72" s="40"/>
      <c r="AG72" s="40"/>
      <c r="AH72" s="40"/>
      <c r="AI72" s="40"/>
      <c r="AJ72" s="40"/>
      <c r="AK72" s="40"/>
      <c r="AL72" s="40"/>
      <c r="AM72" s="40"/>
      <c r="AN72" s="41"/>
      <c r="AO72" s="37">
        <f>AO67/AO70</f>
        <v>6093</v>
      </c>
      <c r="AP72" s="37"/>
      <c r="AQ72" s="37"/>
      <c r="AR72" s="37"/>
      <c r="AS72" s="37"/>
      <c r="AT72" s="37"/>
      <c r="AU72" s="37"/>
      <c r="AV72" s="37"/>
      <c r="AW72" s="37">
        <v>0</v>
      </c>
      <c r="AX72" s="37"/>
      <c r="AY72" s="37"/>
      <c r="AZ72" s="37"/>
      <c r="BA72" s="37"/>
      <c r="BB72" s="37"/>
      <c r="BC72" s="37"/>
      <c r="BD72" s="37"/>
      <c r="BE72" s="37">
        <f>AO72</f>
        <v>6093</v>
      </c>
      <c r="BF72" s="37"/>
      <c r="BG72" s="37"/>
      <c r="BH72" s="37"/>
      <c r="BI72" s="37"/>
      <c r="BJ72" s="37"/>
      <c r="BK72" s="37"/>
      <c r="BL72" s="37"/>
    </row>
    <row r="73" spans="1:79" x14ac:dyDescent="0.2"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</row>
    <row r="75" spans="1:79" ht="16.5" customHeight="1" x14ac:dyDescent="0.2">
      <c r="A75" s="106" t="s">
        <v>88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2"/>
      <c r="AO75" s="108" t="s">
        <v>89</v>
      </c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</row>
    <row r="76" spans="1:79" x14ac:dyDescent="0.2">
      <c r="W76" s="96" t="s">
        <v>5</v>
      </c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O76" s="96" t="s">
        <v>52</v>
      </c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</row>
    <row r="77" spans="1:79" ht="15.75" customHeight="1" x14ac:dyDescent="0.2">
      <c r="A77" s="109" t="s">
        <v>3</v>
      </c>
      <c r="B77" s="109"/>
      <c r="C77" s="109"/>
      <c r="D77" s="109"/>
      <c r="E77" s="109"/>
      <c r="F77" s="109"/>
    </row>
    <row r="78" spans="1:79" ht="13.15" customHeight="1" x14ac:dyDescent="0.2">
      <c r="A78" s="102" t="s">
        <v>87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</row>
    <row r="79" spans="1:79" x14ac:dyDescent="0.2">
      <c r="A79" s="104" t="s">
        <v>47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</row>
    <row r="80" spans="1:79" ht="10.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</row>
    <row r="81" spans="1:59" ht="15.75" customHeight="1" x14ac:dyDescent="0.2">
      <c r="A81" s="106" t="s">
        <v>99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2"/>
      <c r="AO81" s="108" t="s">
        <v>100</v>
      </c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</row>
    <row r="82" spans="1:59" x14ac:dyDescent="0.2">
      <c r="W82" s="96" t="s">
        <v>5</v>
      </c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O82" s="96" t="s">
        <v>52</v>
      </c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</row>
    <row r="83" spans="1:59" x14ac:dyDescent="0.2">
      <c r="A83" s="105"/>
      <c r="B83" s="105"/>
      <c r="C83" s="105"/>
      <c r="D83" s="105"/>
      <c r="E83" s="105"/>
      <c r="F83" s="105"/>
      <c r="G83" s="105"/>
      <c r="H83" s="105"/>
    </row>
    <row r="84" spans="1:59" x14ac:dyDescent="0.2">
      <c r="A84" s="96" t="s">
        <v>45</v>
      </c>
      <c r="B84" s="96"/>
      <c r="C84" s="96"/>
      <c r="D84" s="96"/>
      <c r="E84" s="96"/>
      <c r="F84" s="96"/>
      <c r="G84" s="96"/>
      <c r="H84" s="96"/>
      <c r="I84" s="15"/>
      <c r="J84" s="15"/>
      <c r="K84" s="15"/>
      <c r="L84" s="15"/>
      <c r="M84" s="15"/>
      <c r="N84" s="15"/>
      <c r="O84" s="15"/>
      <c r="P84" s="15"/>
      <c r="Q84" s="15"/>
    </row>
    <row r="85" spans="1:59" x14ac:dyDescent="0.2">
      <c r="A85" s="21" t="s">
        <v>46</v>
      </c>
    </row>
  </sheetData>
  <mergeCells count="209">
    <mergeCell ref="A84:H84"/>
    <mergeCell ref="A78:AS78"/>
    <mergeCell ref="A79:AS79"/>
    <mergeCell ref="A83:H83"/>
    <mergeCell ref="A81:V81"/>
    <mergeCell ref="W81:AM81"/>
    <mergeCell ref="AO81:BG81"/>
    <mergeCell ref="AO82:BG82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O75:BG75"/>
    <mergeCell ref="A77:F77"/>
    <mergeCell ref="A65:F65"/>
    <mergeCell ref="Z65:AD65"/>
    <mergeCell ref="AE65:AN65"/>
    <mergeCell ref="A75:V75"/>
    <mergeCell ref="AO5:BL5"/>
    <mergeCell ref="AO3:BL3"/>
    <mergeCell ref="D54:AA55"/>
    <mergeCell ref="AB54:AI55"/>
    <mergeCell ref="AJ54:AQ55"/>
    <mergeCell ref="AR54:AY55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W75:AM75"/>
    <mergeCell ref="W76:AM76"/>
    <mergeCell ref="BE62:BL62"/>
    <mergeCell ref="AO76:BG76"/>
    <mergeCell ref="AO62:AV62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G62:Y62"/>
    <mergeCell ref="AW62:BD62"/>
    <mergeCell ref="BE66:BL66"/>
    <mergeCell ref="BE69:BL69"/>
    <mergeCell ref="BE67:BL67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58:C58"/>
    <mergeCell ref="D58:AA58"/>
    <mergeCell ref="AB58:AI58"/>
    <mergeCell ref="AJ58:AQ58"/>
    <mergeCell ref="AR58:AY58"/>
    <mergeCell ref="A56:C56"/>
    <mergeCell ref="AR56:AY56"/>
    <mergeCell ref="A57:C57"/>
    <mergeCell ref="D57:AA57"/>
    <mergeCell ref="AB57:AI57"/>
    <mergeCell ref="AJ57:AQ57"/>
    <mergeCell ref="AR57:AY57"/>
    <mergeCell ref="AJ56:AQ56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59:C59"/>
    <mergeCell ref="D59:AA59"/>
    <mergeCell ref="AB59:AI59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J59:AQ59"/>
    <mergeCell ref="AR59:AY59"/>
    <mergeCell ref="A50:C50"/>
    <mergeCell ref="D50:AB50"/>
    <mergeCell ref="AC50:AJ50"/>
    <mergeCell ref="AK50:AR50"/>
    <mergeCell ref="AS50:AZ50"/>
    <mergeCell ref="A67:F67"/>
    <mergeCell ref="G67:Y67"/>
    <mergeCell ref="Z67:AD67"/>
    <mergeCell ref="AE67:AN67"/>
    <mergeCell ref="AO67:AV67"/>
    <mergeCell ref="AW67:BD67"/>
    <mergeCell ref="A66:F66"/>
    <mergeCell ref="G66:Y66"/>
    <mergeCell ref="Z66:AD66"/>
    <mergeCell ref="AE66:AN66"/>
    <mergeCell ref="AO66:AV66"/>
    <mergeCell ref="AW66:BD66"/>
    <mergeCell ref="A68:F68"/>
    <mergeCell ref="G68:Y68"/>
    <mergeCell ref="Z68:AD68"/>
    <mergeCell ref="AE68:AN68"/>
    <mergeCell ref="AO68:AV68"/>
    <mergeCell ref="AW68:BD68"/>
    <mergeCell ref="BE68:BL68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1:F71"/>
    <mergeCell ref="G71:Y71"/>
    <mergeCell ref="Z71:AD71"/>
    <mergeCell ref="AE71:AN71"/>
    <mergeCell ref="AO71:AV71"/>
    <mergeCell ref="AW71:BD71"/>
    <mergeCell ref="BE71:BL71"/>
    <mergeCell ref="BE72:BL72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 G66:G67 G69:G70 G72">
    <cfRule type="cellIs" dxfId="4" priority="1" stopIfTrue="1" operator="equal">
      <formula>$G64</formula>
    </cfRule>
  </conditionalFormatting>
  <conditionalFormatting sqref="D49">
    <cfRule type="cellIs" dxfId="3" priority="2" stopIfTrue="1" operator="equal">
      <formula>$D48</formula>
    </cfRule>
  </conditionalFormatting>
  <conditionalFormatting sqref="A65:F72">
    <cfRule type="cellIs" dxfId="2" priority="3" stopIfTrue="1" operator="equal">
      <formula>0</formula>
    </cfRule>
  </conditionalFormatting>
  <conditionalFormatting sqref="D50">
    <cfRule type="cellIs" dxfId="1" priority="5" stopIfTrue="1" operator="equal">
      <formula>#REF!</formula>
    </cfRule>
  </conditionalFormatting>
  <conditionalFormatting sqref="G68 G71">
    <cfRule type="cellIs" dxfId="0" priority="7" stopIfTrue="1" operator="equal">
      <formula>#REF!</formula>
    </cfRule>
  </conditionalFormatting>
  <pageMargins left="0.31496062992125984" right="0.31496062992125984" top="0.19685039370078741" bottom="0.19685039370078741" header="0" footer="0"/>
  <pageSetup paperSize="9" scale="77" fitToHeight="500" orientation="landscape" r:id="rId1"/>
  <headerFooter alignWithMargins="0"/>
  <rowBreaks count="2" manualBreakCount="2">
    <brk id="26" max="64" man="1"/>
    <brk id="6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КПК0215061</vt:lpstr>
      <vt:lpstr>КПК0215061!Область_печати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BUH2016_1</cp:lastModifiedBy>
  <cp:lastPrinted>2022-10-13T12:13:47Z</cp:lastPrinted>
  <dcterms:created xsi:type="dcterms:W3CDTF">2016-08-15T09:54:21Z</dcterms:created>
  <dcterms:modified xsi:type="dcterms:W3CDTF">2022-10-20T06:09:31Z</dcterms:modified>
</cp:coreProperties>
</file>