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каб.222\ГЛАВНИЙ БУХГАЛТЕР\РОЗПОРЯДЖЕННЯ ПАСПОРТА БЮДЖЕТНИХ ПРОГРАМ ЕА 2021 РІК\2022\3111\102022\"/>
    </mc:Choice>
  </mc:AlternateContent>
  <bookViews>
    <workbookView xWindow="0" yWindow="0" windowWidth="23040" windowHeight="9210"/>
  </bookViews>
  <sheets>
    <sheet name="КПК0213111" sheetId="2" r:id="rId1"/>
  </sheets>
  <definedNames>
    <definedName name="_xlnm.Print_Area" localSheetId="0">КПК0213111!$A$1:$BM$97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S52" i="2" l="1"/>
  <c r="AK54" i="2"/>
  <c r="AC54" i="2"/>
  <c r="AS50" i="2"/>
  <c r="AS51" i="2"/>
  <c r="AS53" i="2"/>
  <c r="U22" i="2"/>
  <c r="AR63" i="2" l="1"/>
  <c r="AR62" i="2"/>
  <c r="AS54" i="2"/>
  <c r="AS49" i="2"/>
</calcChain>
</file>

<file path=xl/sharedStrings.xml><?xml version="1.0" encoding="utf-8"?>
<sst xmlns="http://schemas.openxmlformats.org/spreadsheetml/2006/main" count="165" uniqueCount="117">
  <si>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</si>
  <si>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</si>
  <si>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</si>
  <si>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</si>
  <si>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</si>
  <si>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</si>
  <si>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</si>
  <si>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</si>
  <si>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</si>
  <si>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</si>
  <si>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</si>
  <si>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</si>
  <si>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</si>
  <si>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</si>
  <si>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</si>
  <si>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</si>
  <si>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</si>
  <si>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</si>
  <si>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</si>
  <si>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</si>
  <si>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</si>
  <si>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</si>
  <si>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</si>
  <si>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</si>
  <si>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</si>
  <si>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</si>
  <si>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</si>
  <si>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</si>
  <si>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</si>
  <si>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</si>
  <si>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</si>
  <si>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</si>
  <si>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</si>
  <si>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</si>
  <si>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</si>
  <si>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</si>
  <si>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</si>
  <si>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</si>
  <si>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</si>
  <si>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</si>
  <si>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</si>
  <si>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</si>
  <si>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</si>
  <si>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</si>
  <si>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</si>
  <si>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</si>
  <si>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</si>
  <si>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</si>
  <si>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</si>
  <si>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</si>
  <si>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</si>
  <si>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</si>
  <si>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</si>
  <si>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</si>
  <si>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</si>
  <si>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</si>
  <si>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</si>
  <si>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</si>
  <si>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</si>
  <si>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</si>
  <si>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</si>
  <si>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</si>
  <si>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</si>
  <si>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</si>
  <si>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</si>
  <si>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Програма соціального захисту окремих категорій мешканців Саксаганського району_x000D_
на 2020 – 2022 роки</t>
  </si>
  <si>
    <t>затрат</t>
  </si>
  <si>
    <t>Z1</t>
  </si>
  <si>
    <t>грн.</t>
  </si>
  <si>
    <t>Розрахунок до кошторису</t>
  </si>
  <si>
    <t>продукту</t>
  </si>
  <si>
    <t>Кількість дитячих будинків сімейного типу, приміщення яких заплановано облаштувати необхідними речами</t>
  </si>
  <si>
    <t>од.</t>
  </si>
  <si>
    <t xml:space="preserve"> Рішення виконкому Саксаганської районної у місті ради від17.02.2022 №66 "Про розподіл та надання службового будинку за адресою: Дніпропетровська обл., м. Кривий Ріг, вул. Красноводська, буд. **";Рішення виконкому Саксаганської районної у місті ради від17.02.2022 №63 "Про створення дитячого будинку сімейного типу гр. ***, гр. *** та влаштування на спільне проживання і виховання дітей, позбавлених батьківського піклування"</t>
  </si>
  <si>
    <t>ефективності</t>
  </si>
  <si>
    <t>Розрахунковий показник</t>
  </si>
  <si>
    <t>якості</t>
  </si>
  <si>
    <t>Створення належних умов функціонування дитячого будинку сімейного типу</t>
  </si>
  <si>
    <t>0200000</t>
  </si>
  <si>
    <t>Розпорядження голови Саксаганської районної у місті ради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</si>
  <si>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</si>
  <si>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</si>
  <si>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</si>
  <si>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</si>
  <si>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Л. Г.  ШМАТКОВА</t>
  </si>
  <si>
    <t>05410872</t>
  </si>
  <si>
    <t>гривень</t>
  </si>
  <si>
    <t>бюджетної програми місцевого бюджету на 2022  рік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</si>
  <si>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</si>
  <si>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</si>
  <si>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0210000</t>
  </si>
  <si>
    <t>3111</t>
  </si>
  <si>
    <t>1040</t>
  </si>
  <si>
    <t>Сприяння розвитку форм сімейного виховання дітей –сиріт, дітей, позбавлених батьківського піклування</t>
  </si>
  <si>
    <r>
      <t xml:space="preserve">Облаштування житлових приміщень, придбаних у 2021 році за рахунок субвенції </t>
    </r>
    <r>
      <rPr>
        <sz val="10"/>
        <color rgb="FFFF0000"/>
        <rFont val="Times New Roman"/>
        <family val="1"/>
        <charset val="204"/>
      </rPr>
      <t xml:space="preserve">з </t>
    </r>
    <r>
      <rPr>
        <sz val="10"/>
        <rFont val="Times New Roman"/>
        <family val="1"/>
        <charset val="204"/>
      </rPr>
      <t>державного бюджету на придбання житла для дитячих будинків сімейного типу</t>
    </r>
  </si>
  <si>
    <t>Розпорядження голови районної у місті ради від 24.02.2022 № 53-р «Про внесення змін до показників бюджету району на 2022 рік»; Розрахунок до кошторису</t>
  </si>
  <si>
    <t>Обсяг видатків на придбання обладнання і предметів довгострокового користування для облаштування житлових приміщень, придбаних у 2021 році за рахунок субвенції з державного бюджету на придбання житла для дитячих будинків сімейного типу</t>
  </si>
  <si>
    <t>Забезпечення облаштування житлових приміщень, придбаних у 2021 році за рахунок субвенції державного бюджету на придбання житла для дитячих будинків сімейного типу, у тому числі меблями, побутовою технікою та іншими предметами тривалого вжитку</t>
  </si>
  <si>
    <t>Забезпечення облаштування житлових приміщень, придбаних у 2021 році за рахунок субвенції державного бюджету на придбання житла для дитячих будинків сімейного типу, у тому числі придбання обладнання і предметів довгострокового користування</t>
  </si>
  <si>
    <r>
      <rPr>
        <sz val="10"/>
        <color rgb="FFFF0000"/>
        <rFont val="Times New Roman"/>
        <family val="1"/>
        <charset val="204"/>
      </rPr>
      <t xml:space="preserve">Обсяг видатків на придбання меблів, побутової техніки та інших предметів тривалого вжитку для </t>
    </r>
    <r>
      <rPr>
        <sz val="10"/>
        <rFont val="Times New Roman"/>
        <family val="1"/>
        <charset val="204"/>
      </rPr>
      <t xml:space="preserve">облаштування житлових приміщень, придбаних у 2021 році за рахунок субвенції </t>
    </r>
    <r>
      <rPr>
        <sz val="10"/>
        <color rgb="FFFF0000"/>
        <rFont val="Times New Roman"/>
        <family val="1"/>
        <charset val="204"/>
      </rPr>
      <t xml:space="preserve">з </t>
    </r>
    <r>
      <rPr>
        <sz val="10"/>
        <rFont val="Times New Roman"/>
        <family val="1"/>
        <charset val="204"/>
      </rPr>
      <t>державного бюджету на придбання житла для дитячих будинків сімейного типу</t>
    </r>
  </si>
  <si>
    <t>відс.</t>
  </si>
  <si>
    <t>середні витрати на забезпечення одного дитячого будинку сімейного типу необхідними меблями, побутовою технікою та іншими предметами тривалого вжитку</t>
  </si>
  <si>
    <t>питома вага дитячих будинків сімейного типу, які планується  забезпечити необхідними меблями, побутовою технікою та іншими предметами тривалого вжитку, від запланованої кількості</t>
  </si>
  <si>
    <t>середні витрати на забезпечення одного будинку сімейного типу необхідним обладнанням і предметами довгострокового користування</t>
  </si>
  <si>
    <t>04578606000</t>
  </si>
  <si>
    <t>В. В. СТАРОВОЙТ</t>
  </si>
  <si>
    <t>З метою забезпечення роботи системи газопостачання дитячого будинку сімейного типу придбання газового котла, коштами бюджету району</t>
  </si>
  <si>
    <t>З метою забезпечення роботи системи газопостачання дитячого будинку сімейного типу розробка технічних умов на внутрішнє газопостачання об'єкта та встановлення обладнання, коштами бюджету району</t>
  </si>
  <si>
    <t>обсяг видатків на погашення заборгованості за комунальні послуги та енергоносії для дитячого будинку сімейного типу, яка виникла до заселення дітей, коштами бюджету району</t>
  </si>
  <si>
    <r>
      <t xml:space="preserve">'Конституція України від 28 червня 1996 № 254/96-BP зі змінами;									_x000D_
Бюджетний кодекс України від 08 липня 2010 №2456-VI зі змінами;											_x000D_
Закон України від 21 травня 1997 № 280/97-ВР "Про місцеве самоврядування в Україні" зі змінами; 										_x000D_
Закон України від 02.12.2021 № 1928-IX "Про Державний бюджет України на 2022 рік"; Наказ Міністерства фінансів України від 29 грудня 2002 року № 1098 "Про паспорти бюджетних програм" зі змінами,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 Наказ  Міністерства Соціальної Політики України №688 від 14.05.2018р ""Про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 Рішення Криворізької міської ради від 31 березня 2016 № 381 «Про обсяг і межі повноважень районних у місті рад та їх виконавчих органів», зі змінами;    _x000D_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17.12.2021 №118 "Про бюджет Саксаганського району у місті Кривий Ріг на 2022 рік (04578606000)", Рішення Саксаганської районної у місті ради від 29 листопада 2019 року № 340 «Про затвердження програми соціального захисту окремих категорій  мешканців Саксаганського району на 2020-2022 роки », зі змінами; Розпорядження голови районної у місті ради від 24.02.2022 № 53-р «Про внесення змін до показників </t>
    </r>
    <r>
      <rPr>
        <b/>
        <sz val="12"/>
        <color rgb="FFFF0000"/>
        <rFont val="Times New Roman"/>
        <family val="1"/>
        <charset val="204"/>
      </rPr>
      <t>бюджету району</t>
    </r>
    <r>
      <rPr>
        <b/>
        <sz val="12"/>
        <rFont val="Times New Roman"/>
        <family val="1"/>
        <charset val="204"/>
      </rPr>
      <t xml:space="preserve"> на 2022 рік»; Рішення виконкому Саксаганської районної у місті ради від17.02.2022 №66 "Про розподіл та надання службового будинку за адресою: Дніпропетровська обл., м. Кривий Ріг, вул. Красноводська, буд. **"; Рішення виконкому Саксаганської районної у місті ради від 17.02.2022 №63 "Про створення дитячого будинку сімейного типу гр. ***, гр. *** та влаштування на спільне проживання і виховання дітей, позбавлених батьківського піклування"; Рішення Саксаганської районної у місті ради від 14.10.2022 року №175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Рішення Саксаганської районної у місті ради від 14.10.2022 року №176 "Про внесення змін до рішення районної у місті ради від 29.11.2019 року № 340 «Про затвердження програми соціального захисту окремих категорій  мешканців Саксаганського району на 2020-2022 роки », зі змінами</t>
    </r>
  </si>
  <si>
    <t>середні витрати на погашення заборгованості за комунальні послуги та енергоносії для дитячого будинку сімейного типу, яка виникла до заселення дітей, коштами бюджету району</t>
  </si>
  <si>
    <t>Погашення заборгованості за комунальні послуги та енергоносії для дитячого будинку сімейного типу, яка виникла від моменту передачі будинку на утримання до заселення дітей у будинок, коштами бюджету району</t>
  </si>
  <si>
    <t>середні витрати для придбання газового котла на забезпечення роботи системи газопостачання дитячого будинку сімейного типу, коштами бюджету району</t>
  </si>
  <si>
    <t>середні витрати для забезпечення роботи системи газопостачання дитячого будинку сімейного типу розробка технічних умов на внутрішнє газопостачання об'єкта та встановлення обладнання, коштами бюджету району</t>
  </si>
  <si>
    <t>обсяг видатків на забезпечення роботи системи газопостачання дитячого будинку сімейного типу, у тому числі придбання котла коштами бюджету району</t>
  </si>
  <si>
    <t>обсяг видатків на забезпечення роботи системи газопостачання дитячого будинку сімейного типу, у тому числі розробка технічних умов на внутрішнє газопостачання об'єкта та встановлення обладнання, коштами бюджету району</t>
  </si>
  <si>
    <t>232-р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</si>
</sst>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0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8" fillId="0" borderId="8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8" fillId="0" borderId="8" xfId="0" applyNumberFormat="1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14" fontId="2" fillId="0" borderId="4" xfId="0" quotePrefix="1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7"/>
  <sheetViews>
    <sheetView tabSelected="1" view="pageBreakPreview" topLeftCell="A4" zoomScaleNormal="100" zoomScaleSheetLayoutView="100" workbookViewId="0">
      <selection activeCell="AW7" sqref="AW7:BF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8" t="s">
        <v>35</v>
      </c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</row>
    <row r="2" spans="1:77" ht="15.95" customHeight="1" x14ac:dyDescent="0.2">
      <c r="AO2" s="89" t="s">
        <v>0</v>
      </c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</row>
    <row r="3" spans="1:77" ht="15" customHeight="1" x14ac:dyDescent="0.2">
      <c r="AO3" s="61" t="s">
        <v>79</v>
      </c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</row>
    <row r="4" spans="1:77" ht="32.1" customHeight="1" x14ac:dyDescent="0.2">
      <c r="AO4" s="96" t="s">
        <v>80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77" x14ac:dyDescent="0.2">
      <c r="AO5" s="98" t="s">
        <v>20</v>
      </c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77" ht="7.5" customHeight="1" x14ac:dyDescent="0.2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2.75" customHeight="1" x14ac:dyDescent="0.2">
      <c r="AO7" s="148">
        <v>44854</v>
      </c>
      <c r="AP7" s="62"/>
      <c r="AQ7" s="62"/>
      <c r="AR7" s="62"/>
      <c r="AS7" s="62"/>
      <c r="AT7" s="62"/>
      <c r="AU7" s="62"/>
      <c r="AV7" s="1" t="s">
        <v>63</v>
      </c>
      <c r="AW7" s="69" t="s">
        <v>116</v>
      </c>
      <c r="AX7" s="62"/>
      <c r="AY7" s="62"/>
      <c r="AZ7" s="62"/>
      <c r="BA7" s="62"/>
      <c r="BB7" s="62"/>
      <c r="BC7" s="62"/>
      <c r="BD7" s="62"/>
      <c r="BE7" s="62"/>
      <c r="BF7" s="62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t="7.15" customHeight="1" x14ac:dyDescent="0.2"/>
    <row r="10" spans="1:77" ht="15.75" customHeight="1" x14ac:dyDescent="0.2">
      <c r="A10" s="127" t="s">
        <v>21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</row>
    <row r="11" spans="1:77" ht="15.75" customHeight="1" x14ac:dyDescent="0.2">
      <c r="A11" s="127" t="s">
        <v>87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5" t="s">
        <v>78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34"/>
      <c r="N13" s="103" t="s">
        <v>80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35"/>
      <c r="AU13" s="105" t="s">
        <v>85</v>
      </c>
      <c r="AV13" s="106"/>
      <c r="AW13" s="106"/>
      <c r="AX13" s="106"/>
      <c r="AY13" s="106"/>
      <c r="AZ13" s="106"/>
      <c r="BA13" s="106"/>
      <c r="BB13" s="106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7" t="s">
        <v>56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33"/>
      <c r="N14" s="104" t="s">
        <v>62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3"/>
      <c r="AU14" s="107" t="s">
        <v>55</v>
      </c>
      <c r="AV14" s="107"/>
      <c r="AW14" s="107"/>
      <c r="AX14" s="107"/>
      <c r="AY14" s="107"/>
      <c r="AZ14" s="107"/>
      <c r="BA14" s="107"/>
      <c r="BB14" s="107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105" t="s">
        <v>90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4"/>
      <c r="N16" s="103" t="s">
        <v>80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35"/>
      <c r="AU16" s="105" t="s">
        <v>85</v>
      </c>
      <c r="AV16" s="106"/>
      <c r="AW16" s="106"/>
      <c r="AX16" s="106"/>
      <c r="AY16" s="106"/>
      <c r="AZ16" s="106"/>
      <c r="BA16" s="106"/>
      <c r="BB16" s="106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7" t="s">
        <v>56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33"/>
      <c r="N17" s="104" t="s">
        <v>61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3"/>
      <c r="AU17" s="107" t="s">
        <v>55</v>
      </c>
      <c r="AV17" s="107"/>
      <c r="AW17" s="107"/>
      <c r="AX17" s="107"/>
      <c r="AY17" s="107"/>
      <c r="AZ17" s="107"/>
      <c r="BA17" s="107"/>
      <c r="BB17" s="107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ht="3.6" customHeight="1" x14ac:dyDescent="0.2"/>
    <row r="19" spans="1:79" customFormat="1" ht="61.15" customHeight="1" x14ac:dyDescent="0.2">
      <c r="A19" s="25" t="s">
        <v>54</v>
      </c>
      <c r="B19" s="105" t="s">
        <v>88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N19" s="105" t="s">
        <v>91</v>
      </c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26"/>
      <c r="AA19" s="105" t="s">
        <v>92</v>
      </c>
      <c r="AB19" s="106"/>
      <c r="AC19" s="106"/>
      <c r="AD19" s="106"/>
      <c r="AE19" s="106"/>
      <c r="AF19" s="106"/>
      <c r="AG19" s="106"/>
      <c r="AH19" s="106"/>
      <c r="AI19" s="106"/>
      <c r="AJ19" s="26"/>
      <c r="AK19" s="130" t="s">
        <v>89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6"/>
      <c r="BE19" s="128" t="s">
        <v>104</v>
      </c>
      <c r="BF19" s="129"/>
      <c r="BG19" s="129"/>
      <c r="BH19" s="129"/>
      <c r="BI19" s="129"/>
      <c r="BJ19" s="129"/>
      <c r="BK19" s="129"/>
      <c r="BL19" s="12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7" t="s">
        <v>56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N20" s="107" t="s">
        <v>57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28"/>
      <c r="AA20" s="122" t="s">
        <v>58</v>
      </c>
      <c r="AB20" s="122"/>
      <c r="AC20" s="122"/>
      <c r="AD20" s="122"/>
      <c r="AE20" s="122"/>
      <c r="AF20" s="122"/>
      <c r="AG20" s="122"/>
      <c r="AH20" s="122"/>
      <c r="AI20" s="122"/>
      <c r="AJ20" s="28"/>
      <c r="AK20" s="131" t="s">
        <v>59</v>
      </c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28"/>
      <c r="BE20" s="107" t="s">
        <v>60</v>
      </c>
      <c r="BF20" s="107"/>
      <c r="BG20" s="107"/>
      <c r="BH20" s="107"/>
      <c r="BI20" s="107"/>
      <c r="BJ20" s="107"/>
      <c r="BK20" s="107"/>
      <c r="BL20" s="107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2" t="s">
        <v>50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90">
        <f>AS22+I23</f>
        <v>370000</v>
      </c>
      <c r="V22" s="90"/>
      <c r="W22" s="90"/>
      <c r="X22" s="90"/>
      <c r="Y22" s="90"/>
      <c r="Z22" s="90"/>
      <c r="AA22" s="90"/>
      <c r="AB22" s="90"/>
      <c r="AC22" s="90"/>
      <c r="AD22" s="90"/>
      <c r="AE22" s="91" t="s">
        <v>51</v>
      </c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0">
        <v>321000</v>
      </c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74" t="s">
        <v>23</v>
      </c>
      <c r="BE22" s="74"/>
      <c r="BF22" s="74"/>
      <c r="BG22" s="74"/>
      <c r="BH22" s="74"/>
      <c r="BI22" s="74"/>
      <c r="BJ22" s="74"/>
      <c r="BK22" s="74"/>
      <c r="BL22" s="74"/>
    </row>
    <row r="23" spans="1:79" ht="24.95" customHeight="1" x14ac:dyDescent="0.2">
      <c r="A23" s="74" t="s">
        <v>22</v>
      </c>
      <c r="B23" s="74"/>
      <c r="C23" s="74"/>
      <c r="D23" s="74"/>
      <c r="E23" s="74"/>
      <c r="F23" s="74"/>
      <c r="G23" s="74"/>
      <c r="H23" s="74"/>
      <c r="I23" s="90">
        <v>49000</v>
      </c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74" t="s">
        <v>24</v>
      </c>
      <c r="U23" s="74"/>
      <c r="V23" s="74"/>
      <c r="W23" s="7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6.6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9" t="s">
        <v>37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</row>
    <row r="26" spans="1:79" ht="291.60000000000002" customHeight="1" x14ac:dyDescent="0.2">
      <c r="A26" s="111" t="s">
        <v>109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74" t="s">
        <v>36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</row>
    <row r="29" spans="1:79" ht="27.75" customHeight="1" x14ac:dyDescent="0.2">
      <c r="A29" s="123" t="s">
        <v>28</v>
      </c>
      <c r="B29" s="123"/>
      <c r="C29" s="123"/>
      <c r="D29" s="123"/>
      <c r="E29" s="123"/>
      <c r="F29" s="123"/>
      <c r="G29" s="92" t="s">
        <v>40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4"/>
    </row>
    <row r="30" spans="1:79" ht="15.75" hidden="1" x14ac:dyDescent="0.2">
      <c r="A30" s="70">
        <v>1</v>
      </c>
      <c r="B30" s="70"/>
      <c r="C30" s="70"/>
      <c r="D30" s="70"/>
      <c r="E30" s="70"/>
      <c r="F30" s="70"/>
      <c r="G30" s="92">
        <v>2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</row>
    <row r="31" spans="1:79" ht="10.5" hidden="1" customHeight="1" x14ac:dyDescent="0.2">
      <c r="A31" s="54" t="s">
        <v>33</v>
      </c>
      <c r="B31" s="54"/>
      <c r="C31" s="54"/>
      <c r="D31" s="54"/>
      <c r="E31" s="54"/>
      <c r="F31" s="54"/>
      <c r="G31" s="79" t="s">
        <v>7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1"/>
      <c r="CA31" s="1" t="s">
        <v>49</v>
      </c>
    </row>
    <row r="32" spans="1:79" ht="22.9" customHeight="1" x14ac:dyDescent="0.2">
      <c r="A32" s="54">
        <v>1</v>
      </c>
      <c r="B32" s="54"/>
      <c r="C32" s="54"/>
      <c r="D32" s="54"/>
      <c r="E32" s="54"/>
      <c r="F32" s="54"/>
      <c r="G32" s="99" t="s">
        <v>93</v>
      </c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74" t="s">
        <v>38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</row>
    <row r="35" spans="1:79" ht="15.95" customHeight="1" x14ac:dyDescent="0.2">
      <c r="A35" s="111" t="s">
        <v>77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74" t="s">
        <v>39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</row>
    <row r="38" spans="1:79" ht="27.75" customHeight="1" x14ac:dyDescent="0.2">
      <c r="A38" s="123" t="s">
        <v>28</v>
      </c>
      <c r="B38" s="123"/>
      <c r="C38" s="123"/>
      <c r="D38" s="123"/>
      <c r="E38" s="123"/>
      <c r="F38" s="123"/>
      <c r="G38" s="92" t="s">
        <v>25</v>
      </c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4"/>
    </row>
    <row r="39" spans="1:79" ht="15.75" hidden="1" x14ac:dyDescent="0.2">
      <c r="A39" s="70">
        <v>1</v>
      </c>
      <c r="B39" s="70"/>
      <c r="C39" s="70"/>
      <c r="D39" s="70"/>
      <c r="E39" s="70"/>
      <c r="F39" s="70"/>
      <c r="G39" s="92">
        <v>2</v>
      </c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</row>
    <row r="40" spans="1:79" ht="10.5" hidden="1" customHeight="1" x14ac:dyDescent="0.2">
      <c r="A40" s="54" t="s">
        <v>6</v>
      </c>
      <c r="B40" s="54"/>
      <c r="C40" s="54"/>
      <c r="D40" s="54"/>
      <c r="E40" s="54"/>
      <c r="F40" s="54"/>
      <c r="G40" s="79" t="s">
        <v>7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1"/>
      <c r="CA40" s="1" t="s">
        <v>11</v>
      </c>
    </row>
    <row r="41" spans="1:79" ht="19.899999999999999" customHeight="1" x14ac:dyDescent="0.2">
      <c r="A41" s="54">
        <v>1</v>
      </c>
      <c r="B41" s="54"/>
      <c r="C41" s="54"/>
      <c r="D41" s="54"/>
      <c r="E41" s="54"/>
      <c r="F41" s="54"/>
      <c r="G41" s="132" t="s">
        <v>94</v>
      </c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4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74" t="s">
        <v>41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21" t="s">
        <v>86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70" t="s">
        <v>28</v>
      </c>
      <c r="B45" s="70"/>
      <c r="C45" s="70"/>
      <c r="D45" s="115" t="s">
        <v>26</v>
      </c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7"/>
      <c r="AC45" s="70" t="s">
        <v>29</v>
      </c>
      <c r="AD45" s="70"/>
      <c r="AE45" s="70"/>
      <c r="AF45" s="70"/>
      <c r="AG45" s="70"/>
      <c r="AH45" s="70"/>
      <c r="AI45" s="70"/>
      <c r="AJ45" s="70"/>
      <c r="AK45" s="70" t="s">
        <v>30</v>
      </c>
      <c r="AL45" s="70"/>
      <c r="AM45" s="70"/>
      <c r="AN45" s="70"/>
      <c r="AO45" s="70"/>
      <c r="AP45" s="70"/>
      <c r="AQ45" s="70"/>
      <c r="AR45" s="70"/>
      <c r="AS45" s="70" t="s">
        <v>27</v>
      </c>
      <c r="AT45" s="70"/>
      <c r="AU45" s="70"/>
      <c r="AV45" s="70"/>
      <c r="AW45" s="70"/>
      <c r="AX45" s="70"/>
      <c r="AY45" s="70"/>
      <c r="AZ45" s="7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70"/>
      <c r="B46" s="70"/>
      <c r="C46" s="70"/>
      <c r="D46" s="118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70">
        <v>1</v>
      </c>
      <c r="B47" s="70"/>
      <c r="C47" s="70"/>
      <c r="D47" s="71">
        <v>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3"/>
      <c r="AC47" s="70">
        <v>3</v>
      </c>
      <c r="AD47" s="70"/>
      <c r="AE47" s="70"/>
      <c r="AF47" s="70"/>
      <c r="AG47" s="70"/>
      <c r="AH47" s="70"/>
      <c r="AI47" s="70"/>
      <c r="AJ47" s="70"/>
      <c r="AK47" s="70">
        <v>4</v>
      </c>
      <c r="AL47" s="70"/>
      <c r="AM47" s="70"/>
      <c r="AN47" s="70"/>
      <c r="AO47" s="70"/>
      <c r="AP47" s="70"/>
      <c r="AQ47" s="70"/>
      <c r="AR47" s="70"/>
      <c r="AS47" s="70">
        <v>5</v>
      </c>
      <c r="AT47" s="70"/>
      <c r="AU47" s="70"/>
      <c r="AV47" s="70"/>
      <c r="AW47" s="70"/>
      <c r="AX47" s="70"/>
      <c r="AY47" s="70"/>
      <c r="AZ47" s="7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4" t="s">
        <v>6</v>
      </c>
      <c r="B48" s="54"/>
      <c r="C48" s="54"/>
      <c r="D48" s="42" t="s">
        <v>7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4"/>
      <c r="AC48" s="87" t="s">
        <v>8</v>
      </c>
      <c r="AD48" s="87"/>
      <c r="AE48" s="87"/>
      <c r="AF48" s="87"/>
      <c r="AG48" s="87"/>
      <c r="AH48" s="87"/>
      <c r="AI48" s="87"/>
      <c r="AJ48" s="87"/>
      <c r="AK48" s="87" t="s">
        <v>9</v>
      </c>
      <c r="AL48" s="87"/>
      <c r="AM48" s="87"/>
      <c r="AN48" s="87"/>
      <c r="AO48" s="87"/>
      <c r="AP48" s="87"/>
      <c r="AQ48" s="87"/>
      <c r="AR48" s="87"/>
      <c r="AS48" s="57" t="s">
        <v>10</v>
      </c>
      <c r="AT48" s="87"/>
      <c r="AU48" s="87"/>
      <c r="AV48" s="87"/>
      <c r="AW48" s="87"/>
      <c r="AX48" s="87"/>
      <c r="AY48" s="87"/>
      <c r="AZ48" s="8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9.15" customHeight="1" x14ac:dyDescent="0.2">
      <c r="A49" s="54">
        <v>1</v>
      </c>
      <c r="B49" s="54"/>
      <c r="C49" s="54"/>
      <c r="D49" s="124" t="s">
        <v>97</v>
      </c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6"/>
      <c r="AC49" s="58">
        <v>251000</v>
      </c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>
        <f>AC49+AK49</f>
        <v>251000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46.9" customHeight="1" x14ac:dyDescent="0.2">
      <c r="A50" s="42">
        <v>2</v>
      </c>
      <c r="B50" s="43"/>
      <c r="C50" s="44"/>
      <c r="D50" s="112" t="s">
        <v>98</v>
      </c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4"/>
      <c r="AC50" s="51"/>
      <c r="AD50" s="52"/>
      <c r="AE50" s="52"/>
      <c r="AF50" s="52"/>
      <c r="AG50" s="52"/>
      <c r="AH50" s="52"/>
      <c r="AI50" s="52"/>
      <c r="AJ50" s="53"/>
      <c r="AK50" s="51">
        <v>49000</v>
      </c>
      <c r="AL50" s="52"/>
      <c r="AM50" s="52"/>
      <c r="AN50" s="52"/>
      <c r="AO50" s="52"/>
      <c r="AP50" s="52"/>
      <c r="AQ50" s="52"/>
      <c r="AR50" s="53"/>
      <c r="AS50" s="58">
        <f t="shared" ref="AS50:AS53" si="0">AC50+AK50</f>
        <v>49000</v>
      </c>
      <c r="AT50" s="58"/>
      <c r="AU50" s="58"/>
      <c r="AV50" s="58"/>
      <c r="AW50" s="58"/>
      <c r="AX50" s="58"/>
      <c r="AY50" s="58"/>
      <c r="AZ50" s="58"/>
      <c r="BA50" s="21"/>
      <c r="BB50" s="21"/>
      <c r="BC50" s="21"/>
      <c r="BD50" s="21"/>
      <c r="BE50" s="21"/>
      <c r="BF50" s="21"/>
      <c r="BG50" s="21"/>
      <c r="BH50" s="21"/>
    </row>
    <row r="51" spans="1:79" ht="46.9" customHeight="1" x14ac:dyDescent="0.2">
      <c r="A51" s="42">
        <v>3</v>
      </c>
      <c r="B51" s="43"/>
      <c r="C51" s="44"/>
      <c r="D51" s="112" t="s">
        <v>111</v>
      </c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4"/>
      <c r="AC51" s="51">
        <v>10000</v>
      </c>
      <c r="AD51" s="52"/>
      <c r="AE51" s="52"/>
      <c r="AF51" s="52"/>
      <c r="AG51" s="52"/>
      <c r="AH51" s="52"/>
      <c r="AI51" s="52"/>
      <c r="AJ51" s="53"/>
      <c r="AK51" s="51"/>
      <c r="AL51" s="52"/>
      <c r="AM51" s="52"/>
      <c r="AN51" s="52"/>
      <c r="AO51" s="52"/>
      <c r="AP51" s="52"/>
      <c r="AQ51" s="52"/>
      <c r="AR51" s="53"/>
      <c r="AS51" s="58">
        <f t="shared" si="0"/>
        <v>10000</v>
      </c>
      <c r="AT51" s="58"/>
      <c r="AU51" s="58"/>
      <c r="AV51" s="58"/>
      <c r="AW51" s="58"/>
      <c r="AX51" s="58"/>
      <c r="AY51" s="58"/>
      <c r="AZ51" s="58"/>
      <c r="BA51" s="21"/>
      <c r="BB51" s="21"/>
      <c r="BC51" s="21"/>
      <c r="BD51" s="21"/>
      <c r="BE51" s="21"/>
      <c r="BF51" s="21"/>
      <c r="BG51" s="21"/>
      <c r="BH51" s="21"/>
    </row>
    <row r="52" spans="1:79" ht="46.9" customHeight="1" x14ac:dyDescent="0.2">
      <c r="A52" s="42">
        <v>4</v>
      </c>
      <c r="B52" s="43"/>
      <c r="C52" s="44"/>
      <c r="D52" s="112" t="s">
        <v>107</v>
      </c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4"/>
      <c r="AC52" s="51">
        <v>30000</v>
      </c>
      <c r="AD52" s="52"/>
      <c r="AE52" s="52"/>
      <c r="AF52" s="52"/>
      <c r="AG52" s="52"/>
      <c r="AH52" s="52"/>
      <c r="AI52" s="52"/>
      <c r="AJ52" s="53"/>
      <c r="AK52" s="51"/>
      <c r="AL52" s="52"/>
      <c r="AM52" s="52"/>
      <c r="AN52" s="52"/>
      <c r="AO52" s="52"/>
      <c r="AP52" s="52"/>
      <c r="AQ52" s="52"/>
      <c r="AR52" s="53"/>
      <c r="AS52" s="58">
        <f t="shared" ref="AS52" si="1">AC52+AK52</f>
        <v>30000</v>
      </c>
      <c r="AT52" s="58"/>
      <c r="AU52" s="58"/>
      <c r="AV52" s="58"/>
      <c r="AW52" s="58"/>
      <c r="AX52" s="58"/>
      <c r="AY52" s="58"/>
      <c r="AZ52" s="58"/>
      <c r="BA52" s="21"/>
      <c r="BB52" s="21"/>
      <c r="BC52" s="21"/>
      <c r="BD52" s="21"/>
      <c r="BE52" s="21"/>
      <c r="BF52" s="21"/>
      <c r="BG52" s="21"/>
      <c r="BH52" s="21"/>
    </row>
    <row r="53" spans="1:79" ht="46.9" customHeight="1" x14ac:dyDescent="0.2">
      <c r="A53" s="42">
        <v>5</v>
      </c>
      <c r="B53" s="43"/>
      <c r="C53" s="44"/>
      <c r="D53" s="112" t="s">
        <v>106</v>
      </c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4"/>
      <c r="AC53" s="51">
        <v>30000</v>
      </c>
      <c r="AD53" s="52"/>
      <c r="AE53" s="52"/>
      <c r="AF53" s="52"/>
      <c r="AG53" s="52"/>
      <c r="AH53" s="52"/>
      <c r="AI53" s="52"/>
      <c r="AJ53" s="53"/>
      <c r="AK53" s="51"/>
      <c r="AL53" s="52"/>
      <c r="AM53" s="52"/>
      <c r="AN53" s="52"/>
      <c r="AO53" s="52"/>
      <c r="AP53" s="52"/>
      <c r="AQ53" s="52"/>
      <c r="AR53" s="53"/>
      <c r="AS53" s="58">
        <f t="shared" si="0"/>
        <v>30000</v>
      </c>
      <c r="AT53" s="58"/>
      <c r="AU53" s="58"/>
      <c r="AV53" s="58"/>
      <c r="AW53" s="58"/>
      <c r="AX53" s="58"/>
      <c r="AY53" s="58"/>
      <c r="AZ53" s="58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59"/>
      <c r="B54" s="59"/>
      <c r="C54" s="59"/>
      <c r="D54" s="108" t="s">
        <v>64</v>
      </c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10"/>
      <c r="AC54" s="86">
        <f>SUM(AC49:AC53)</f>
        <v>321000</v>
      </c>
      <c r="AD54" s="86"/>
      <c r="AE54" s="86"/>
      <c r="AF54" s="86"/>
      <c r="AG54" s="86"/>
      <c r="AH54" s="86"/>
      <c r="AI54" s="86"/>
      <c r="AJ54" s="86"/>
      <c r="AK54" s="86">
        <f>SUM(AK50:AK53)</f>
        <v>49000</v>
      </c>
      <c r="AL54" s="86"/>
      <c r="AM54" s="86"/>
      <c r="AN54" s="86"/>
      <c r="AO54" s="86"/>
      <c r="AP54" s="86"/>
      <c r="AQ54" s="86"/>
      <c r="AR54" s="86"/>
      <c r="AS54" s="86">
        <f>AC54+AK54</f>
        <v>370000</v>
      </c>
      <c r="AT54" s="86"/>
      <c r="AU54" s="86"/>
      <c r="AV54" s="86"/>
      <c r="AW54" s="86"/>
      <c r="AX54" s="86"/>
      <c r="AY54" s="86"/>
      <c r="AZ54" s="86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89" t="s">
        <v>42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</row>
    <row r="57" spans="1:79" ht="15" customHeight="1" x14ac:dyDescent="0.2">
      <c r="A57" s="121" t="s">
        <v>86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70" t="s">
        <v>28</v>
      </c>
      <c r="B58" s="70"/>
      <c r="C58" s="70"/>
      <c r="D58" s="115" t="s">
        <v>34</v>
      </c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7"/>
      <c r="AB58" s="70" t="s">
        <v>29</v>
      </c>
      <c r="AC58" s="70"/>
      <c r="AD58" s="70"/>
      <c r="AE58" s="70"/>
      <c r="AF58" s="70"/>
      <c r="AG58" s="70"/>
      <c r="AH58" s="70"/>
      <c r="AI58" s="70"/>
      <c r="AJ58" s="70" t="s">
        <v>30</v>
      </c>
      <c r="AK58" s="70"/>
      <c r="AL58" s="70"/>
      <c r="AM58" s="70"/>
      <c r="AN58" s="70"/>
      <c r="AO58" s="70"/>
      <c r="AP58" s="70"/>
      <c r="AQ58" s="70"/>
      <c r="AR58" s="70" t="s">
        <v>27</v>
      </c>
      <c r="AS58" s="70"/>
      <c r="AT58" s="70"/>
      <c r="AU58" s="70"/>
      <c r="AV58" s="70"/>
      <c r="AW58" s="70"/>
      <c r="AX58" s="70"/>
      <c r="AY58" s="70"/>
    </row>
    <row r="59" spans="1:79" ht="29.1" customHeight="1" x14ac:dyDescent="0.2">
      <c r="A59" s="70"/>
      <c r="B59" s="70"/>
      <c r="C59" s="70"/>
      <c r="D59" s="118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2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</row>
    <row r="60" spans="1:79" ht="15.75" customHeight="1" x14ac:dyDescent="0.2">
      <c r="A60" s="70">
        <v>1</v>
      </c>
      <c r="B60" s="70"/>
      <c r="C60" s="70"/>
      <c r="D60" s="71">
        <v>2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3"/>
      <c r="AB60" s="70">
        <v>3</v>
      </c>
      <c r="AC60" s="70"/>
      <c r="AD60" s="70"/>
      <c r="AE60" s="70"/>
      <c r="AF60" s="70"/>
      <c r="AG60" s="70"/>
      <c r="AH60" s="70"/>
      <c r="AI60" s="70"/>
      <c r="AJ60" s="70">
        <v>4</v>
      </c>
      <c r="AK60" s="70"/>
      <c r="AL60" s="70"/>
      <c r="AM60" s="70"/>
      <c r="AN60" s="70"/>
      <c r="AO60" s="70"/>
      <c r="AP60" s="70"/>
      <c r="AQ60" s="70"/>
      <c r="AR60" s="70">
        <v>5</v>
      </c>
      <c r="AS60" s="70"/>
      <c r="AT60" s="70"/>
      <c r="AU60" s="70"/>
      <c r="AV60" s="70"/>
      <c r="AW60" s="70"/>
      <c r="AX60" s="70"/>
      <c r="AY60" s="70"/>
    </row>
    <row r="61" spans="1:79" ht="12.75" hidden="1" customHeight="1" x14ac:dyDescent="0.2">
      <c r="A61" s="54" t="s">
        <v>6</v>
      </c>
      <c r="B61" s="54"/>
      <c r="C61" s="54"/>
      <c r="D61" s="79" t="s">
        <v>7</v>
      </c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1"/>
      <c r="AB61" s="87" t="s">
        <v>8</v>
      </c>
      <c r="AC61" s="87"/>
      <c r="AD61" s="87"/>
      <c r="AE61" s="87"/>
      <c r="AF61" s="87"/>
      <c r="AG61" s="87"/>
      <c r="AH61" s="87"/>
      <c r="AI61" s="87"/>
      <c r="AJ61" s="87" t="s">
        <v>9</v>
      </c>
      <c r="AK61" s="87"/>
      <c r="AL61" s="87"/>
      <c r="AM61" s="87"/>
      <c r="AN61" s="87"/>
      <c r="AO61" s="87"/>
      <c r="AP61" s="87"/>
      <c r="AQ61" s="87"/>
      <c r="AR61" s="87" t="s">
        <v>10</v>
      </c>
      <c r="AS61" s="87"/>
      <c r="AT61" s="87"/>
      <c r="AU61" s="87"/>
      <c r="AV61" s="87"/>
      <c r="AW61" s="87"/>
      <c r="AX61" s="87"/>
      <c r="AY61" s="87"/>
      <c r="CA61" s="1" t="s">
        <v>15</v>
      </c>
    </row>
    <row r="62" spans="1:79" ht="38.25" customHeight="1" x14ac:dyDescent="0.2">
      <c r="A62" s="54">
        <v>1</v>
      </c>
      <c r="B62" s="54"/>
      <c r="C62" s="54"/>
      <c r="D62" s="99" t="s">
        <v>65</v>
      </c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1"/>
      <c r="AB62" s="58">
        <v>321000</v>
      </c>
      <c r="AC62" s="58"/>
      <c r="AD62" s="58"/>
      <c r="AE62" s="58"/>
      <c r="AF62" s="58"/>
      <c r="AG62" s="58"/>
      <c r="AH62" s="58"/>
      <c r="AI62" s="58"/>
      <c r="AJ62" s="58">
        <v>49000</v>
      </c>
      <c r="AK62" s="58"/>
      <c r="AL62" s="58"/>
      <c r="AM62" s="58"/>
      <c r="AN62" s="58"/>
      <c r="AO62" s="58"/>
      <c r="AP62" s="58"/>
      <c r="AQ62" s="58"/>
      <c r="AR62" s="58">
        <f>AB62+AJ62</f>
        <v>370000</v>
      </c>
      <c r="AS62" s="58"/>
      <c r="AT62" s="58"/>
      <c r="AU62" s="58"/>
      <c r="AV62" s="58"/>
      <c r="AW62" s="58"/>
      <c r="AX62" s="58"/>
      <c r="AY62" s="58"/>
      <c r="CA62" s="1" t="s">
        <v>16</v>
      </c>
    </row>
    <row r="63" spans="1:79" s="4" customFormat="1" ht="12.75" customHeight="1" x14ac:dyDescent="0.2">
      <c r="A63" s="59"/>
      <c r="B63" s="59"/>
      <c r="C63" s="59"/>
      <c r="D63" s="108" t="s">
        <v>27</v>
      </c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10"/>
      <c r="AB63" s="86">
        <v>321000</v>
      </c>
      <c r="AC63" s="86"/>
      <c r="AD63" s="86"/>
      <c r="AE63" s="86"/>
      <c r="AF63" s="86"/>
      <c r="AG63" s="86"/>
      <c r="AH63" s="86"/>
      <c r="AI63" s="86"/>
      <c r="AJ63" s="86">
        <v>49000</v>
      </c>
      <c r="AK63" s="86"/>
      <c r="AL63" s="86"/>
      <c r="AM63" s="86"/>
      <c r="AN63" s="86"/>
      <c r="AO63" s="86"/>
      <c r="AP63" s="86"/>
      <c r="AQ63" s="86"/>
      <c r="AR63" s="86">
        <f>AB63+AJ63</f>
        <v>370000</v>
      </c>
      <c r="AS63" s="86"/>
      <c r="AT63" s="86"/>
      <c r="AU63" s="86"/>
      <c r="AV63" s="86"/>
      <c r="AW63" s="86"/>
      <c r="AX63" s="86"/>
      <c r="AY63" s="86"/>
    </row>
    <row r="65" spans="1:79" ht="15.75" customHeight="1" x14ac:dyDescent="0.2">
      <c r="A65" s="74" t="s">
        <v>43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</row>
    <row r="66" spans="1:79" ht="30" customHeight="1" x14ac:dyDescent="0.2">
      <c r="A66" s="70" t="s">
        <v>28</v>
      </c>
      <c r="B66" s="70"/>
      <c r="C66" s="70"/>
      <c r="D66" s="70"/>
      <c r="E66" s="70"/>
      <c r="F66" s="70"/>
      <c r="G66" s="71" t="s">
        <v>44</v>
      </c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3"/>
      <c r="Z66" s="70" t="s">
        <v>2</v>
      </c>
      <c r="AA66" s="70"/>
      <c r="AB66" s="70"/>
      <c r="AC66" s="70"/>
      <c r="AD66" s="70"/>
      <c r="AE66" s="70" t="s">
        <v>1</v>
      </c>
      <c r="AF66" s="70"/>
      <c r="AG66" s="70"/>
      <c r="AH66" s="70"/>
      <c r="AI66" s="70"/>
      <c r="AJ66" s="70"/>
      <c r="AK66" s="70"/>
      <c r="AL66" s="70"/>
      <c r="AM66" s="70"/>
      <c r="AN66" s="70"/>
      <c r="AO66" s="71" t="s">
        <v>29</v>
      </c>
      <c r="AP66" s="72"/>
      <c r="AQ66" s="72"/>
      <c r="AR66" s="72"/>
      <c r="AS66" s="72"/>
      <c r="AT66" s="72"/>
      <c r="AU66" s="72"/>
      <c r="AV66" s="73"/>
      <c r="AW66" s="71" t="s">
        <v>30</v>
      </c>
      <c r="AX66" s="72"/>
      <c r="AY66" s="72"/>
      <c r="AZ66" s="72"/>
      <c r="BA66" s="72"/>
      <c r="BB66" s="72"/>
      <c r="BC66" s="72"/>
      <c r="BD66" s="73"/>
      <c r="BE66" s="71" t="s">
        <v>27</v>
      </c>
      <c r="BF66" s="72"/>
      <c r="BG66" s="72"/>
      <c r="BH66" s="72"/>
      <c r="BI66" s="72"/>
      <c r="BJ66" s="72"/>
      <c r="BK66" s="72"/>
      <c r="BL66" s="73"/>
    </row>
    <row r="67" spans="1:79" ht="15.75" customHeight="1" x14ac:dyDescent="0.2">
      <c r="A67" s="70">
        <v>1</v>
      </c>
      <c r="B67" s="70"/>
      <c r="C67" s="70"/>
      <c r="D67" s="70"/>
      <c r="E67" s="70"/>
      <c r="F67" s="70"/>
      <c r="G67" s="71">
        <v>2</v>
      </c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3"/>
      <c r="Z67" s="70">
        <v>3</v>
      </c>
      <c r="AA67" s="70"/>
      <c r="AB67" s="70"/>
      <c r="AC67" s="70"/>
      <c r="AD67" s="70"/>
      <c r="AE67" s="70">
        <v>4</v>
      </c>
      <c r="AF67" s="70"/>
      <c r="AG67" s="70"/>
      <c r="AH67" s="70"/>
      <c r="AI67" s="70"/>
      <c r="AJ67" s="70"/>
      <c r="AK67" s="70"/>
      <c r="AL67" s="70"/>
      <c r="AM67" s="70"/>
      <c r="AN67" s="70"/>
      <c r="AO67" s="70">
        <v>5</v>
      </c>
      <c r="AP67" s="70"/>
      <c r="AQ67" s="70"/>
      <c r="AR67" s="70"/>
      <c r="AS67" s="70"/>
      <c r="AT67" s="70"/>
      <c r="AU67" s="70"/>
      <c r="AV67" s="70"/>
      <c r="AW67" s="70">
        <v>6</v>
      </c>
      <c r="AX67" s="70"/>
      <c r="AY67" s="70"/>
      <c r="AZ67" s="70"/>
      <c r="BA67" s="70"/>
      <c r="BB67" s="70"/>
      <c r="BC67" s="70"/>
      <c r="BD67" s="70"/>
      <c r="BE67" s="70">
        <v>7</v>
      </c>
      <c r="BF67" s="70"/>
      <c r="BG67" s="70"/>
      <c r="BH67" s="70"/>
      <c r="BI67" s="70"/>
      <c r="BJ67" s="70"/>
      <c r="BK67" s="70"/>
      <c r="BL67" s="70"/>
    </row>
    <row r="68" spans="1:79" ht="12.75" hidden="1" customHeight="1" x14ac:dyDescent="0.2">
      <c r="A68" s="54" t="s">
        <v>33</v>
      </c>
      <c r="B68" s="54"/>
      <c r="C68" s="54"/>
      <c r="D68" s="54"/>
      <c r="E68" s="54"/>
      <c r="F68" s="54"/>
      <c r="G68" s="79" t="s">
        <v>7</v>
      </c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1"/>
      <c r="Z68" s="54" t="s">
        <v>19</v>
      </c>
      <c r="AA68" s="54"/>
      <c r="AB68" s="54"/>
      <c r="AC68" s="54"/>
      <c r="AD68" s="54"/>
      <c r="AE68" s="85" t="s">
        <v>32</v>
      </c>
      <c r="AF68" s="85"/>
      <c r="AG68" s="85"/>
      <c r="AH68" s="85"/>
      <c r="AI68" s="85"/>
      <c r="AJ68" s="85"/>
      <c r="AK68" s="85"/>
      <c r="AL68" s="85"/>
      <c r="AM68" s="85"/>
      <c r="AN68" s="79"/>
      <c r="AO68" s="87" t="s">
        <v>8</v>
      </c>
      <c r="AP68" s="87"/>
      <c r="AQ68" s="87"/>
      <c r="AR68" s="87"/>
      <c r="AS68" s="87"/>
      <c r="AT68" s="87"/>
      <c r="AU68" s="87"/>
      <c r="AV68" s="87"/>
      <c r="AW68" s="87" t="s">
        <v>31</v>
      </c>
      <c r="AX68" s="87"/>
      <c r="AY68" s="87"/>
      <c r="AZ68" s="87"/>
      <c r="BA68" s="87"/>
      <c r="BB68" s="87"/>
      <c r="BC68" s="87"/>
      <c r="BD68" s="87"/>
      <c r="BE68" s="87" t="s">
        <v>67</v>
      </c>
      <c r="BF68" s="87"/>
      <c r="BG68" s="87"/>
      <c r="BH68" s="87"/>
      <c r="BI68" s="87"/>
      <c r="BJ68" s="87"/>
      <c r="BK68" s="87"/>
      <c r="BL68" s="87"/>
      <c r="CA68" s="1" t="s">
        <v>17</v>
      </c>
    </row>
    <row r="69" spans="1:79" s="4" customFormat="1" ht="12.75" customHeight="1" x14ac:dyDescent="0.2">
      <c r="A69" s="59">
        <v>0</v>
      </c>
      <c r="B69" s="59"/>
      <c r="C69" s="59"/>
      <c r="D69" s="59"/>
      <c r="E69" s="59"/>
      <c r="F69" s="59"/>
      <c r="G69" s="82" t="s">
        <v>66</v>
      </c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4"/>
      <c r="Z69" s="76"/>
      <c r="AA69" s="76"/>
      <c r="AB69" s="76"/>
      <c r="AC69" s="76"/>
      <c r="AD69" s="76"/>
      <c r="AE69" s="77"/>
      <c r="AF69" s="77"/>
      <c r="AG69" s="77"/>
      <c r="AH69" s="77"/>
      <c r="AI69" s="77"/>
      <c r="AJ69" s="77"/>
      <c r="AK69" s="77"/>
      <c r="AL69" s="77"/>
      <c r="AM69" s="77"/>
      <c r="AN69" s="78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  <c r="BK69" s="86"/>
      <c r="BL69" s="86"/>
      <c r="CA69" s="4" t="s">
        <v>18</v>
      </c>
    </row>
    <row r="70" spans="1:79" ht="82.9" customHeight="1" x14ac:dyDescent="0.2">
      <c r="A70" s="54">
        <v>0</v>
      </c>
      <c r="B70" s="54"/>
      <c r="C70" s="54"/>
      <c r="D70" s="54"/>
      <c r="E70" s="54"/>
      <c r="F70" s="54"/>
      <c r="G70" s="45" t="s">
        <v>99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6"/>
      <c r="Z70" s="57" t="s">
        <v>68</v>
      </c>
      <c r="AA70" s="57"/>
      <c r="AB70" s="57"/>
      <c r="AC70" s="57"/>
      <c r="AD70" s="57"/>
      <c r="AE70" s="140" t="s">
        <v>95</v>
      </c>
      <c r="AF70" s="141"/>
      <c r="AG70" s="141"/>
      <c r="AH70" s="141"/>
      <c r="AI70" s="141"/>
      <c r="AJ70" s="141"/>
      <c r="AK70" s="141"/>
      <c r="AL70" s="141"/>
      <c r="AM70" s="141"/>
      <c r="AN70" s="142"/>
      <c r="AO70" s="58">
        <v>251000</v>
      </c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>
        <v>251000</v>
      </c>
      <c r="BF70" s="58"/>
      <c r="BG70" s="58"/>
      <c r="BH70" s="58"/>
      <c r="BI70" s="58"/>
      <c r="BJ70" s="58"/>
      <c r="BK70" s="58"/>
      <c r="BL70" s="58"/>
    </row>
    <row r="71" spans="1:79" ht="82.9" customHeight="1" x14ac:dyDescent="0.2">
      <c r="A71" s="42"/>
      <c r="B71" s="43"/>
      <c r="C71" s="43"/>
      <c r="D71" s="43"/>
      <c r="E71" s="43"/>
      <c r="F71" s="44"/>
      <c r="G71" s="39" t="s">
        <v>96</v>
      </c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4"/>
      <c r="Z71" s="57" t="s">
        <v>68</v>
      </c>
      <c r="AA71" s="57"/>
      <c r="AB71" s="57"/>
      <c r="AC71" s="57"/>
      <c r="AD71" s="57"/>
      <c r="AE71" s="140" t="s">
        <v>95</v>
      </c>
      <c r="AF71" s="141"/>
      <c r="AG71" s="141"/>
      <c r="AH71" s="141"/>
      <c r="AI71" s="141"/>
      <c r="AJ71" s="141"/>
      <c r="AK71" s="141"/>
      <c r="AL71" s="141"/>
      <c r="AM71" s="141"/>
      <c r="AN71" s="142"/>
      <c r="AO71" s="51"/>
      <c r="AP71" s="52"/>
      <c r="AQ71" s="52"/>
      <c r="AR71" s="52"/>
      <c r="AS71" s="52"/>
      <c r="AT71" s="52"/>
      <c r="AU71" s="52"/>
      <c r="AV71" s="53"/>
      <c r="AW71" s="51">
        <v>49000</v>
      </c>
      <c r="AX71" s="52"/>
      <c r="AY71" s="52"/>
      <c r="AZ71" s="52"/>
      <c r="BA71" s="52"/>
      <c r="BB71" s="52"/>
      <c r="BC71" s="52"/>
      <c r="BD71" s="53"/>
      <c r="BE71" s="51">
        <v>49000</v>
      </c>
      <c r="BF71" s="52"/>
      <c r="BG71" s="52"/>
      <c r="BH71" s="52"/>
      <c r="BI71" s="52"/>
      <c r="BJ71" s="52"/>
      <c r="BK71" s="52"/>
      <c r="BL71" s="53"/>
    </row>
    <row r="72" spans="1:79" ht="56.45" customHeight="1" x14ac:dyDescent="0.2">
      <c r="A72" s="42"/>
      <c r="B72" s="43"/>
      <c r="C72" s="43"/>
      <c r="D72" s="43"/>
      <c r="E72" s="43"/>
      <c r="F72" s="44"/>
      <c r="G72" s="39" t="s">
        <v>108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1"/>
      <c r="Z72" s="45" t="s">
        <v>68</v>
      </c>
      <c r="AA72" s="46"/>
      <c r="AB72" s="46"/>
      <c r="AC72" s="46"/>
      <c r="AD72" s="47"/>
      <c r="AE72" s="48" t="s">
        <v>69</v>
      </c>
      <c r="AF72" s="49"/>
      <c r="AG72" s="49"/>
      <c r="AH72" s="49"/>
      <c r="AI72" s="49"/>
      <c r="AJ72" s="49"/>
      <c r="AK72" s="49"/>
      <c r="AL72" s="49"/>
      <c r="AM72" s="49"/>
      <c r="AN72" s="50"/>
      <c r="AO72" s="51">
        <v>10000</v>
      </c>
      <c r="AP72" s="52"/>
      <c r="AQ72" s="52"/>
      <c r="AR72" s="52"/>
      <c r="AS72" s="52"/>
      <c r="AT72" s="52"/>
      <c r="AU72" s="52"/>
      <c r="AV72" s="53"/>
      <c r="AW72" s="51"/>
      <c r="AX72" s="52"/>
      <c r="AY72" s="52"/>
      <c r="AZ72" s="52"/>
      <c r="BA72" s="52"/>
      <c r="BB72" s="52"/>
      <c r="BC72" s="52"/>
      <c r="BD72" s="53"/>
      <c r="BE72" s="51">
        <v>10000</v>
      </c>
      <c r="BF72" s="52"/>
      <c r="BG72" s="52"/>
      <c r="BH72" s="52"/>
      <c r="BI72" s="52"/>
      <c r="BJ72" s="52"/>
      <c r="BK72" s="52"/>
      <c r="BL72" s="53"/>
    </row>
    <row r="73" spans="1:79" ht="58.15" customHeight="1" x14ac:dyDescent="0.2">
      <c r="A73" s="42"/>
      <c r="B73" s="43"/>
      <c r="C73" s="43"/>
      <c r="D73" s="43"/>
      <c r="E73" s="43"/>
      <c r="F73" s="44"/>
      <c r="G73" s="39" t="s">
        <v>114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1"/>
      <c r="Z73" s="45" t="s">
        <v>68</v>
      </c>
      <c r="AA73" s="46"/>
      <c r="AB73" s="46"/>
      <c r="AC73" s="46"/>
      <c r="AD73" s="47"/>
      <c r="AE73" s="48" t="s">
        <v>69</v>
      </c>
      <c r="AF73" s="49"/>
      <c r="AG73" s="49"/>
      <c r="AH73" s="49"/>
      <c r="AI73" s="49"/>
      <c r="AJ73" s="49"/>
      <c r="AK73" s="49"/>
      <c r="AL73" s="49"/>
      <c r="AM73" s="49"/>
      <c r="AN73" s="50"/>
      <c r="AO73" s="51">
        <v>30000</v>
      </c>
      <c r="AP73" s="52"/>
      <c r="AQ73" s="52"/>
      <c r="AR73" s="52"/>
      <c r="AS73" s="52"/>
      <c r="AT73" s="52"/>
      <c r="AU73" s="52"/>
      <c r="AV73" s="53"/>
      <c r="AW73" s="51"/>
      <c r="AX73" s="52"/>
      <c r="AY73" s="52"/>
      <c r="AZ73" s="52"/>
      <c r="BA73" s="52"/>
      <c r="BB73" s="52"/>
      <c r="BC73" s="52"/>
      <c r="BD73" s="53"/>
      <c r="BE73" s="51">
        <v>30000</v>
      </c>
      <c r="BF73" s="52"/>
      <c r="BG73" s="52"/>
      <c r="BH73" s="52"/>
      <c r="BI73" s="52"/>
      <c r="BJ73" s="52"/>
      <c r="BK73" s="52"/>
      <c r="BL73" s="53"/>
    </row>
    <row r="74" spans="1:79" ht="58.15" customHeight="1" x14ac:dyDescent="0.2">
      <c r="A74" s="42"/>
      <c r="B74" s="43"/>
      <c r="C74" s="43"/>
      <c r="D74" s="43"/>
      <c r="E74" s="43"/>
      <c r="F74" s="44"/>
      <c r="G74" s="39" t="s">
        <v>115</v>
      </c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1"/>
      <c r="Z74" s="45" t="s">
        <v>68</v>
      </c>
      <c r="AA74" s="46"/>
      <c r="AB74" s="46"/>
      <c r="AC74" s="46"/>
      <c r="AD74" s="47"/>
      <c r="AE74" s="48" t="s">
        <v>69</v>
      </c>
      <c r="AF74" s="49"/>
      <c r="AG74" s="49"/>
      <c r="AH74" s="49"/>
      <c r="AI74" s="49"/>
      <c r="AJ74" s="49"/>
      <c r="AK74" s="49"/>
      <c r="AL74" s="49"/>
      <c r="AM74" s="49"/>
      <c r="AN74" s="50"/>
      <c r="AO74" s="51">
        <v>30000</v>
      </c>
      <c r="AP74" s="52"/>
      <c r="AQ74" s="52"/>
      <c r="AR74" s="52"/>
      <c r="AS74" s="52"/>
      <c r="AT74" s="52"/>
      <c r="AU74" s="52"/>
      <c r="AV74" s="53"/>
      <c r="AW74" s="51"/>
      <c r="AX74" s="52"/>
      <c r="AY74" s="52"/>
      <c r="AZ74" s="52"/>
      <c r="BA74" s="52"/>
      <c r="BB74" s="52"/>
      <c r="BC74" s="52"/>
      <c r="BD74" s="53"/>
      <c r="BE74" s="51">
        <v>30000</v>
      </c>
      <c r="BF74" s="52"/>
      <c r="BG74" s="52"/>
      <c r="BH74" s="52"/>
      <c r="BI74" s="52"/>
      <c r="BJ74" s="52"/>
      <c r="BK74" s="52"/>
      <c r="BL74" s="53"/>
    </row>
    <row r="75" spans="1:79" s="4" customFormat="1" ht="12.75" customHeight="1" x14ac:dyDescent="0.2">
      <c r="A75" s="59">
        <v>0</v>
      </c>
      <c r="B75" s="59"/>
      <c r="C75" s="59"/>
      <c r="D75" s="59"/>
      <c r="E75" s="59"/>
      <c r="F75" s="59"/>
      <c r="G75" s="82" t="s">
        <v>70</v>
      </c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6"/>
      <c r="Z75" s="76"/>
      <c r="AA75" s="76"/>
      <c r="AB75" s="76"/>
      <c r="AC75" s="76"/>
      <c r="AD75" s="76"/>
      <c r="AE75" s="137"/>
      <c r="AF75" s="138"/>
      <c r="AG75" s="138"/>
      <c r="AH75" s="138"/>
      <c r="AI75" s="138"/>
      <c r="AJ75" s="138"/>
      <c r="AK75" s="138"/>
      <c r="AL75" s="138"/>
      <c r="AM75" s="138"/>
      <c r="AN75" s="139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</row>
    <row r="76" spans="1:79" ht="204" customHeight="1" x14ac:dyDescent="0.2">
      <c r="A76" s="54">
        <v>0</v>
      </c>
      <c r="B76" s="54"/>
      <c r="C76" s="54"/>
      <c r="D76" s="54"/>
      <c r="E76" s="54"/>
      <c r="F76" s="54"/>
      <c r="G76" s="45" t="s">
        <v>71</v>
      </c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6"/>
      <c r="Z76" s="57" t="s">
        <v>72</v>
      </c>
      <c r="AA76" s="57"/>
      <c r="AB76" s="57"/>
      <c r="AC76" s="57"/>
      <c r="AD76" s="57"/>
      <c r="AE76" s="145" t="s">
        <v>73</v>
      </c>
      <c r="AF76" s="146"/>
      <c r="AG76" s="146"/>
      <c r="AH76" s="146"/>
      <c r="AI76" s="146"/>
      <c r="AJ76" s="146"/>
      <c r="AK76" s="146"/>
      <c r="AL76" s="146"/>
      <c r="AM76" s="146"/>
      <c r="AN76" s="147"/>
      <c r="AO76" s="58">
        <v>1</v>
      </c>
      <c r="AP76" s="58"/>
      <c r="AQ76" s="58"/>
      <c r="AR76" s="58"/>
      <c r="AS76" s="58"/>
      <c r="AT76" s="58"/>
      <c r="AU76" s="58"/>
      <c r="AV76" s="58"/>
      <c r="AW76" s="58">
        <v>1</v>
      </c>
      <c r="AX76" s="58"/>
      <c r="AY76" s="58"/>
      <c r="AZ76" s="58"/>
      <c r="BA76" s="58"/>
      <c r="BB76" s="58"/>
      <c r="BC76" s="58"/>
      <c r="BD76" s="58"/>
      <c r="BE76" s="58">
        <v>1</v>
      </c>
      <c r="BF76" s="58"/>
      <c r="BG76" s="58"/>
      <c r="BH76" s="58"/>
      <c r="BI76" s="58"/>
      <c r="BJ76" s="58"/>
      <c r="BK76" s="58"/>
      <c r="BL76" s="58"/>
    </row>
    <row r="77" spans="1:79" s="4" customFormat="1" ht="12.75" customHeight="1" x14ac:dyDescent="0.2">
      <c r="A77" s="59">
        <v>0</v>
      </c>
      <c r="B77" s="59"/>
      <c r="C77" s="59"/>
      <c r="D77" s="59"/>
      <c r="E77" s="59"/>
      <c r="F77" s="59"/>
      <c r="G77" s="137" t="s">
        <v>74</v>
      </c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9"/>
      <c r="Z77" s="76"/>
      <c r="AA77" s="76"/>
      <c r="AB77" s="76"/>
      <c r="AC77" s="76"/>
      <c r="AD77" s="76"/>
      <c r="AE77" s="137"/>
      <c r="AF77" s="138"/>
      <c r="AG77" s="138"/>
      <c r="AH77" s="138"/>
      <c r="AI77" s="138"/>
      <c r="AJ77" s="138"/>
      <c r="AK77" s="138"/>
      <c r="AL77" s="138"/>
      <c r="AM77" s="138"/>
      <c r="AN77" s="139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</row>
    <row r="78" spans="1:79" ht="75" customHeight="1" x14ac:dyDescent="0.2">
      <c r="A78" s="54">
        <v>0</v>
      </c>
      <c r="B78" s="54"/>
      <c r="C78" s="54"/>
      <c r="D78" s="54"/>
      <c r="E78" s="54"/>
      <c r="F78" s="54"/>
      <c r="G78" s="45" t="s">
        <v>101</v>
      </c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6"/>
      <c r="Z78" s="57" t="s">
        <v>68</v>
      </c>
      <c r="AA78" s="57"/>
      <c r="AB78" s="57"/>
      <c r="AC78" s="57"/>
      <c r="AD78" s="57"/>
      <c r="AE78" s="45" t="s">
        <v>75</v>
      </c>
      <c r="AF78" s="55"/>
      <c r="AG78" s="55"/>
      <c r="AH78" s="55"/>
      <c r="AI78" s="55"/>
      <c r="AJ78" s="55"/>
      <c r="AK78" s="55"/>
      <c r="AL78" s="55"/>
      <c r="AM78" s="55"/>
      <c r="AN78" s="55"/>
      <c r="AO78" s="58">
        <v>251000</v>
      </c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>
        <v>251000</v>
      </c>
      <c r="BF78" s="58"/>
      <c r="BG78" s="58"/>
      <c r="BH78" s="58"/>
      <c r="BI78" s="58"/>
      <c r="BJ78" s="58"/>
      <c r="BK78" s="58"/>
      <c r="BL78" s="58"/>
    </row>
    <row r="79" spans="1:79" ht="75" customHeight="1" x14ac:dyDescent="0.2">
      <c r="A79" s="42"/>
      <c r="B79" s="43"/>
      <c r="C79" s="43"/>
      <c r="D79" s="43"/>
      <c r="E79" s="43"/>
      <c r="F79" s="44"/>
      <c r="G79" s="45" t="s">
        <v>103</v>
      </c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6"/>
      <c r="Z79" s="57" t="s">
        <v>68</v>
      </c>
      <c r="AA79" s="57"/>
      <c r="AB79" s="57"/>
      <c r="AC79" s="57"/>
      <c r="AD79" s="57"/>
      <c r="AE79" s="45" t="s">
        <v>75</v>
      </c>
      <c r="AF79" s="55"/>
      <c r="AG79" s="55"/>
      <c r="AH79" s="55"/>
      <c r="AI79" s="55"/>
      <c r="AJ79" s="55"/>
      <c r="AK79" s="55"/>
      <c r="AL79" s="55"/>
      <c r="AM79" s="55"/>
      <c r="AN79" s="55"/>
      <c r="AO79" s="51"/>
      <c r="AP79" s="52"/>
      <c r="AQ79" s="52"/>
      <c r="AR79" s="52"/>
      <c r="AS79" s="52"/>
      <c r="AT79" s="52"/>
      <c r="AU79" s="52"/>
      <c r="AV79" s="53"/>
      <c r="AW79" s="51">
        <v>49000</v>
      </c>
      <c r="AX79" s="52"/>
      <c r="AY79" s="52"/>
      <c r="AZ79" s="52"/>
      <c r="BA79" s="52"/>
      <c r="BB79" s="52"/>
      <c r="BC79" s="52"/>
      <c r="BD79" s="53"/>
      <c r="BE79" s="51">
        <v>49000</v>
      </c>
      <c r="BF79" s="52"/>
      <c r="BG79" s="52"/>
      <c r="BH79" s="52"/>
      <c r="BI79" s="52"/>
      <c r="BJ79" s="52"/>
      <c r="BK79" s="52"/>
      <c r="BL79" s="53"/>
    </row>
    <row r="80" spans="1:79" ht="75" customHeight="1" x14ac:dyDescent="0.2">
      <c r="A80" s="54">
        <v>0</v>
      </c>
      <c r="B80" s="54"/>
      <c r="C80" s="54"/>
      <c r="D80" s="54"/>
      <c r="E80" s="54"/>
      <c r="F80" s="54"/>
      <c r="G80" s="45" t="s">
        <v>110</v>
      </c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6"/>
      <c r="Z80" s="57" t="s">
        <v>68</v>
      </c>
      <c r="AA80" s="57"/>
      <c r="AB80" s="57"/>
      <c r="AC80" s="57"/>
      <c r="AD80" s="57"/>
      <c r="AE80" s="45" t="s">
        <v>75</v>
      </c>
      <c r="AF80" s="55"/>
      <c r="AG80" s="55"/>
      <c r="AH80" s="55"/>
      <c r="AI80" s="55"/>
      <c r="AJ80" s="55"/>
      <c r="AK80" s="55"/>
      <c r="AL80" s="55"/>
      <c r="AM80" s="55"/>
      <c r="AN80" s="55"/>
      <c r="AO80" s="58">
        <v>10000</v>
      </c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>
        <v>10000</v>
      </c>
      <c r="BF80" s="58"/>
      <c r="BG80" s="58"/>
      <c r="BH80" s="58"/>
      <c r="BI80" s="58"/>
      <c r="BJ80" s="58"/>
      <c r="BK80" s="58"/>
      <c r="BL80" s="58"/>
    </row>
    <row r="81" spans="1:64" ht="75" customHeight="1" x14ac:dyDescent="0.2">
      <c r="A81" s="54">
        <v>0</v>
      </c>
      <c r="B81" s="54"/>
      <c r="C81" s="54"/>
      <c r="D81" s="54"/>
      <c r="E81" s="54"/>
      <c r="F81" s="54"/>
      <c r="G81" s="45" t="s">
        <v>112</v>
      </c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6"/>
      <c r="Z81" s="57" t="s">
        <v>68</v>
      </c>
      <c r="AA81" s="57"/>
      <c r="AB81" s="57"/>
      <c r="AC81" s="57"/>
      <c r="AD81" s="57"/>
      <c r="AE81" s="45" t="s">
        <v>75</v>
      </c>
      <c r="AF81" s="55"/>
      <c r="AG81" s="55"/>
      <c r="AH81" s="55"/>
      <c r="AI81" s="55"/>
      <c r="AJ81" s="55"/>
      <c r="AK81" s="55"/>
      <c r="AL81" s="55"/>
      <c r="AM81" s="55"/>
      <c r="AN81" s="55"/>
      <c r="AO81" s="58">
        <v>30000</v>
      </c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>
        <v>30000</v>
      </c>
      <c r="BF81" s="58"/>
      <c r="BG81" s="58"/>
      <c r="BH81" s="58"/>
      <c r="BI81" s="58"/>
      <c r="BJ81" s="58"/>
      <c r="BK81" s="58"/>
      <c r="BL81" s="58"/>
    </row>
    <row r="82" spans="1:64" ht="75" customHeight="1" x14ac:dyDescent="0.2">
      <c r="A82" s="54">
        <v>0</v>
      </c>
      <c r="B82" s="54"/>
      <c r="C82" s="54"/>
      <c r="D82" s="54"/>
      <c r="E82" s="54"/>
      <c r="F82" s="54"/>
      <c r="G82" s="45" t="s">
        <v>113</v>
      </c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6"/>
      <c r="Z82" s="57" t="s">
        <v>68</v>
      </c>
      <c r="AA82" s="57"/>
      <c r="AB82" s="57"/>
      <c r="AC82" s="57"/>
      <c r="AD82" s="57"/>
      <c r="AE82" s="45" t="s">
        <v>75</v>
      </c>
      <c r="AF82" s="55"/>
      <c r="AG82" s="55"/>
      <c r="AH82" s="55"/>
      <c r="AI82" s="55"/>
      <c r="AJ82" s="55"/>
      <c r="AK82" s="55"/>
      <c r="AL82" s="55"/>
      <c r="AM82" s="55"/>
      <c r="AN82" s="55"/>
      <c r="AO82" s="58">
        <v>30000</v>
      </c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>
        <v>30000</v>
      </c>
      <c r="BF82" s="58"/>
      <c r="BG82" s="58"/>
      <c r="BH82" s="58"/>
      <c r="BI82" s="58"/>
      <c r="BJ82" s="58"/>
      <c r="BK82" s="58"/>
      <c r="BL82" s="58"/>
    </row>
    <row r="83" spans="1:64" s="4" customFormat="1" ht="12.75" customHeight="1" x14ac:dyDescent="0.2">
      <c r="A83" s="59">
        <v>0</v>
      </c>
      <c r="B83" s="59"/>
      <c r="C83" s="59"/>
      <c r="D83" s="59"/>
      <c r="E83" s="59"/>
      <c r="F83" s="59"/>
      <c r="G83" s="137" t="s">
        <v>76</v>
      </c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9"/>
      <c r="Z83" s="76"/>
      <c r="AA83" s="76"/>
      <c r="AB83" s="76"/>
      <c r="AC83" s="76"/>
      <c r="AD83" s="76"/>
      <c r="AE83" s="45"/>
      <c r="AF83" s="55"/>
      <c r="AG83" s="55"/>
      <c r="AH83" s="55"/>
      <c r="AI83" s="55"/>
      <c r="AJ83" s="55"/>
      <c r="AK83" s="55"/>
      <c r="AL83" s="55"/>
      <c r="AM83" s="55"/>
      <c r="AN83" s="55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</row>
    <row r="84" spans="1:64" ht="66" customHeight="1" x14ac:dyDescent="0.2">
      <c r="A84" s="54">
        <v>0</v>
      </c>
      <c r="B84" s="54"/>
      <c r="C84" s="54"/>
      <c r="D84" s="54"/>
      <c r="E84" s="54"/>
      <c r="F84" s="54"/>
      <c r="G84" s="45" t="s">
        <v>102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7"/>
      <c r="Z84" s="57" t="s">
        <v>100</v>
      </c>
      <c r="AA84" s="57"/>
      <c r="AB84" s="57"/>
      <c r="AC84" s="57"/>
      <c r="AD84" s="57"/>
      <c r="AE84" s="45" t="s">
        <v>69</v>
      </c>
      <c r="AF84" s="55"/>
      <c r="AG84" s="55"/>
      <c r="AH84" s="55"/>
      <c r="AI84" s="55"/>
      <c r="AJ84" s="55"/>
      <c r="AK84" s="55"/>
      <c r="AL84" s="55"/>
      <c r="AM84" s="55"/>
      <c r="AN84" s="55"/>
      <c r="AO84" s="58">
        <v>100</v>
      </c>
      <c r="AP84" s="58"/>
      <c r="AQ84" s="58"/>
      <c r="AR84" s="58"/>
      <c r="AS84" s="58"/>
      <c r="AT84" s="58"/>
      <c r="AU84" s="58"/>
      <c r="AV84" s="58"/>
      <c r="AW84" s="58">
        <v>100</v>
      </c>
      <c r="AX84" s="58"/>
      <c r="AY84" s="58"/>
      <c r="AZ84" s="58"/>
      <c r="BA84" s="58"/>
      <c r="BB84" s="58"/>
      <c r="BC84" s="58"/>
      <c r="BD84" s="58"/>
      <c r="BE84" s="58">
        <v>100</v>
      </c>
      <c r="BF84" s="58"/>
      <c r="BG84" s="58"/>
      <c r="BH84" s="58"/>
      <c r="BI84" s="58"/>
      <c r="BJ84" s="58"/>
      <c r="BK84" s="58"/>
      <c r="BL84" s="58"/>
    </row>
    <row r="85" spans="1:64" x14ac:dyDescent="0.2"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7" spans="1:64" ht="16.5" customHeight="1" x14ac:dyDescent="0.2">
      <c r="A87" s="66" t="s">
        <v>82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5"/>
      <c r="AO87" s="69" t="s">
        <v>105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</row>
    <row r="88" spans="1:64" x14ac:dyDescent="0.2">
      <c r="W88" s="60" t="s">
        <v>5</v>
      </c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O88" s="60" t="s">
        <v>52</v>
      </c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</row>
    <row r="89" spans="1:64" ht="15.75" customHeight="1" x14ac:dyDescent="0.2">
      <c r="A89" s="75" t="s">
        <v>3</v>
      </c>
      <c r="B89" s="75"/>
      <c r="C89" s="75"/>
      <c r="D89" s="75"/>
      <c r="E89" s="75"/>
      <c r="F89" s="75"/>
    </row>
    <row r="90" spans="1:64" ht="13.15" customHeight="1" x14ac:dyDescent="0.2">
      <c r="A90" s="61" t="s">
        <v>81</v>
      </c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</row>
    <row r="91" spans="1:64" x14ac:dyDescent="0.2">
      <c r="A91" s="63" t="s">
        <v>47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</row>
    <row r="92" spans="1:64" ht="10.5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</row>
    <row r="93" spans="1:64" ht="15.75" customHeight="1" x14ac:dyDescent="0.2">
      <c r="A93" s="66" t="s">
        <v>83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5"/>
      <c r="AO93" s="69" t="s">
        <v>84</v>
      </c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</row>
    <row r="94" spans="1:64" x14ac:dyDescent="0.2">
      <c r="W94" s="60" t="s">
        <v>5</v>
      </c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O94" s="60" t="s">
        <v>52</v>
      </c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</row>
    <row r="95" spans="1:64" x14ac:dyDescent="0.2">
      <c r="A95" s="64"/>
      <c r="B95" s="65"/>
      <c r="C95" s="65"/>
      <c r="D95" s="65"/>
      <c r="E95" s="65"/>
      <c r="F95" s="65"/>
      <c r="G95" s="65"/>
      <c r="H95" s="65"/>
    </row>
    <row r="96" spans="1:64" x14ac:dyDescent="0.2">
      <c r="A96" s="60" t="s">
        <v>45</v>
      </c>
      <c r="B96" s="60"/>
      <c r="C96" s="60"/>
      <c r="D96" s="60"/>
      <c r="E96" s="60"/>
      <c r="F96" s="60"/>
      <c r="G96" s="60"/>
      <c r="H96" s="60"/>
      <c r="I96" s="17"/>
      <c r="J96" s="17"/>
      <c r="K96" s="17"/>
      <c r="L96" s="17"/>
      <c r="M96" s="17"/>
      <c r="N96" s="17"/>
      <c r="O96" s="17"/>
      <c r="P96" s="17"/>
      <c r="Q96" s="17"/>
    </row>
    <row r="97" spans="1:1" x14ac:dyDescent="0.2">
      <c r="A97" s="24" t="s">
        <v>46</v>
      </c>
    </row>
  </sheetData>
  <mergeCells count="285">
    <mergeCell ref="A73:F73"/>
    <mergeCell ref="G73:Y73"/>
    <mergeCell ref="Z73:AD73"/>
    <mergeCell ref="AE73:AN73"/>
    <mergeCell ref="AO73:AV73"/>
    <mergeCell ref="AW73:BD73"/>
    <mergeCell ref="BE73:BL73"/>
    <mergeCell ref="BE78:BL78"/>
    <mergeCell ref="A83:F83"/>
    <mergeCell ref="G83:Y83"/>
    <mergeCell ref="Z83:AD83"/>
    <mergeCell ref="AE83:AN83"/>
    <mergeCell ref="AO83:AV83"/>
    <mergeCell ref="AW83:BD83"/>
    <mergeCell ref="BE83:BL83"/>
    <mergeCell ref="A78:F78"/>
    <mergeCell ref="G78:Y78"/>
    <mergeCell ref="A79:F79"/>
    <mergeCell ref="G79:Y79"/>
    <mergeCell ref="Z79:AD79"/>
    <mergeCell ref="AE79:AN79"/>
    <mergeCell ref="AO79:AV79"/>
    <mergeCell ref="AW79:BD79"/>
    <mergeCell ref="BE84:BL84"/>
    <mergeCell ref="A84:F84"/>
    <mergeCell ref="G84:Y84"/>
    <mergeCell ref="Z84:AD84"/>
    <mergeCell ref="AE84:AN84"/>
    <mergeCell ref="AO84:AV84"/>
    <mergeCell ref="AW84:BD84"/>
    <mergeCell ref="A76:F76"/>
    <mergeCell ref="G76:Y76"/>
    <mergeCell ref="Z76:AD76"/>
    <mergeCell ref="AE76:AN76"/>
    <mergeCell ref="AO76:AV76"/>
    <mergeCell ref="AW76:BD76"/>
    <mergeCell ref="Z78:AD78"/>
    <mergeCell ref="AE78:AN78"/>
    <mergeCell ref="AO78:AV78"/>
    <mergeCell ref="AW78:BD78"/>
    <mergeCell ref="AO71:AV71"/>
    <mergeCell ref="AW71:BD71"/>
    <mergeCell ref="BE71:BL71"/>
    <mergeCell ref="AO72:AV72"/>
    <mergeCell ref="AW72:BD72"/>
    <mergeCell ref="BE72:BL72"/>
    <mergeCell ref="BE79:BL79"/>
    <mergeCell ref="G77:Y77"/>
    <mergeCell ref="Z77:AD77"/>
    <mergeCell ref="AE77:AN77"/>
    <mergeCell ref="AO77:AV77"/>
    <mergeCell ref="AW77:BD77"/>
    <mergeCell ref="BE77:BL77"/>
    <mergeCell ref="B14:L14"/>
    <mergeCell ref="B19:L19"/>
    <mergeCell ref="N19:Y19"/>
    <mergeCell ref="AA19:AI19"/>
    <mergeCell ref="B16:L16"/>
    <mergeCell ref="N16:AS16"/>
    <mergeCell ref="BE70:BL70"/>
    <mergeCell ref="A75:F75"/>
    <mergeCell ref="G75:Y75"/>
    <mergeCell ref="Z75:AD75"/>
    <mergeCell ref="AE75:AN75"/>
    <mergeCell ref="AO75:AV75"/>
    <mergeCell ref="AW75:BD75"/>
    <mergeCell ref="BE75:BL75"/>
    <mergeCell ref="A70:F70"/>
    <mergeCell ref="G70:Y70"/>
    <mergeCell ref="Z70:AD70"/>
    <mergeCell ref="AE70:AN70"/>
    <mergeCell ref="AO70:AV70"/>
    <mergeCell ref="AW70:BD70"/>
    <mergeCell ref="A71:F71"/>
    <mergeCell ref="G71:Y71"/>
    <mergeCell ref="Z71:AD71"/>
    <mergeCell ref="AE71:AN71"/>
    <mergeCell ref="D54:AB54"/>
    <mergeCell ref="AC54:AJ54"/>
    <mergeCell ref="AK54:AR54"/>
    <mergeCell ref="AS54:AZ54"/>
    <mergeCell ref="A51:C51"/>
    <mergeCell ref="A52:C52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20:L20"/>
    <mergeCell ref="N20:Y20"/>
    <mergeCell ref="AA20:AI20"/>
    <mergeCell ref="T23:W23"/>
    <mergeCell ref="A23:H23"/>
    <mergeCell ref="G30:BL30"/>
    <mergeCell ref="A34:BL34"/>
    <mergeCell ref="AU16:BB16"/>
    <mergeCell ref="B17:L17"/>
    <mergeCell ref="N17:AS17"/>
    <mergeCell ref="AU17:BB17"/>
    <mergeCell ref="BD22:BL22"/>
    <mergeCell ref="A28:BL28"/>
    <mergeCell ref="A31:F31"/>
    <mergeCell ref="G31:BL31"/>
    <mergeCell ref="A29:F29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D58:AA59"/>
    <mergeCell ref="G66:Y66"/>
    <mergeCell ref="D51:AB51"/>
    <mergeCell ref="AC51:AJ51"/>
    <mergeCell ref="AK51:AR51"/>
    <mergeCell ref="AS51:AZ51"/>
    <mergeCell ref="D52:AB52"/>
    <mergeCell ref="AC52:AJ52"/>
    <mergeCell ref="AK52:AR52"/>
    <mergeCell ref="AS52:AZ52"/>
    <mergeCell ref="A57:AY57"/>
    <mergeCell ref="A63:C63"/>
    <mergeCell ref="AC49:AJ49"/>
    <mergeCell ref="AK45:AR46"/>
    <mergeCell ref="D49:AB49"/>
    <mergeCell ref="A54:C54"/>
    <mergeCell ref="A35:BL35"/>
    <mergeCell ref="G39:BL39"/>
    <mergeCell ref="A62:C62"/>
    <mergeCell ref="AJ62:AQ62"/>
    <mergeCell ref="AR60:AY60"/>
    <mergeCell ref="A61:C61"/>
    <mergeCell ref="D61:AA61"/>
    <mergeCell ref="AB61:AI61"/>
    <mergeCell ref="AJ61:AQ61"/>
    <mergeCell ref="D50:AB50"/>
    <mergeCell ref="AC50:AJ50"/>
    <mergeCell ref="AK50:AR50"/>
    <mergeCell ref="AS50:AZ50"/>
    <mergeCell ref="A50:C50"/>
    <mergeCell ref="A53:C53"/>
    <mergeCell ref="D53:AB53"/>
    <mergeCell ref="AC53:AJ53"/>
    <mergeCell ref="AK53:AR53"/>
    <mergeCell ref="AS53:AZ53"/>
    <mergeCell ref="A40:F40"/>
    <mergeCell ref="A37:BL37"/>
    <mergeCell ref="A38:F38"/>
    <mergeCell ref="G38:BL38"/>
    <mergeCell ref="A39:F39"/>
    <mergeCell ref="AW68:BD68"/>
    <mergeCell ref="BE68:BL68"/>
    <mergeCell ref="AW69:BD69"/>
    <mergeCell ref="AO69:AV69"/>
    <mergeCell ref="AC45:AJ46"/>
    <mergeCell ref="AK47:AR47"/>
    <mergeCell ref="AK48:AR48"/>
    <mergeCell ref="AS48:AZ48"/>
    <mergeCell ref="AS47:AZ47"/>
    <mergeCell ref="AB58:AI59"/>
    <mergeCell ref="AJ58:AQ59"/>
    <mergeCell ref="AR58:AY59"/>
    <mergeCell ref="AR62:AY62"/>
    <mergeCell ref="Z66:AD66"/>
    <mergeCell ref="D63:AA63"/>
    <mergeCell ref="AB63:AI63"/>
    <mergeCell ref="AW66:BD66"/>
    <mergeCell ref="AR61:AY61"/>
    <mergeCell ref="AJ60:AQ60"/>
    <mergeCell ref="AO66:AV66"/>
    <mergeCell ref="D62:AA62"/>
    <mergeCell ref="AB62:AI62"/>
    <mergeCell ref="AJ63:AQ63"/>
    <mergeCell ref="AR63:AY63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87:BG87"/>
    <mergeCell ref="A89:F89"/>
    <mergeCell ref="A69:F69"/>
    <mergeCell ref="Z69:AD69"/>
    <mergeCell ref="AE69:AN69"/>
    <mergeCell ref="A87:V87"/>
    <mergeCell ref="W87:AM87"/>
    <mergeCell ref="W88:AM88"/>
    <mergeCell ref="BE66:BL66"/>
    <mergeCell ref="AO88:BG88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80:BD80"/>
    <mergeCell ref="BE80:BL80"/>
    <mergeCell ref="A72:F72"/>
    <mergeCell ref="Z72:AD72"/>
    <mergeCell ref="AE72:AN72"/>
    <mergeCell ref="A96:H96"/>
    <mergeCell ref="A90:AS90"/>
    <mergeCell ref="A91:AS91"/>
    <mergeCell ref="A95:H95"/>
    <mergeCell ref="A93:V93"/>
    <mergeCell ref="W93:AM93"/>
    <mergeCell ref="AO93:BG93"/>
    <mergeCell ref="AO94:BG94"/>
    <mergeCell ref="A58:C59"/>
    <mergeCell ref="D60:AA60"/>
    <mergeCell ref="AB60:AI60"/>
    <mergeCell ref="W94:AM94"/>
    <mergeCell ref="A67:F67"/>
    <mergeCell ref="A68:F68"/>
    <mergeCell ref="Z68:AD68"/>
    <mergeCell ref="A65:BL65"/>
    <mergeCell ref="A66:F66"/>
    <mergeCell ref="AE66:AN66"/>
    <mergeCell ref="A60:C60"/>
    <mergeCell ref="A80:F80"/>
    <mergeCell ref="G80:Y80"/>
    <mergeCell ref="Z80:AD80"/>
    <mergeCell ref="AE80:AN80"/>
    <mergeCell ref="AO80:AV80"/>
    <mergeCell ref="G72:Y72"/>
    <mergeCell ref="A74:F74"/>
    <mergeCell ref="G74:Y74"/>
    <mergeCell ref="Z74:AD74"/>
    <mergeCell ref="AE74:AN74"/>
    <mergeCell ref="AO74:AV74"/>
    <mergeCell ref="AW74:BD74"/>
    <mergeCell ref="BE74:BL74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1:BL81"/>
    <mergeCell ref="BE76:BL76"/>
    <mergeCell ref="A77:F77"/>
  </mergeCells>
  <phoneticPr fontId="0" type="noConversion"/>
  <conditionalFormatting sqref="G69:L69 G70 G76:G79 AE78:AE79 AE84">
    <cfRule type="cellIs" dxfId="18" priority="17" stopIfTrue="1" operator="equal">
      <formula>$G68</formula>
    </cfRule>
  </conditionalFormatting>
  <conditionalFormatting sqref="D49">
    <cfRule type="cellIs" dxfId="17" priority="18" stopIfTrue="1" operator="equal">
      <formula>$D48</formula>
    </cfRule>
  </conditionalFormatting>
  <conditionalFormatting sqref="A69:F70 A75:F78 A71:A72 A83:F84 A79">
    <cfRule type="cellIs" dxfId="16" priority="19" stopIfTrue="1" operator="equal">
      <formula>0</formula>
    </cfRule>
  </conditionalFormatting>
  <conditionalFormatting sqref="AE83">
    <cfRule type="cellIs" dxfId="15" priority="21" stopIfTrue="1" operator="equal">
      <formula>$G79</formula>
    </cfRule>
  </conditionalFormatting>
  <conditionalFormatting sqref="G71:G72">
    <cfRule type="cellIs" dxfId="14" priority="15" stopIfTrue="1" operator="equal">
      <formula>$G70</formula>
    </cfRule>
  </conditionalFormatting>
  <conditionalFormatting sqref="D54">
    <cfRule type="cellIs" dxfId="13" priority="23" stopIfTrue="1" operator="equal">
      <formula>$D49</formula>
    </cfRule>
  </conditionalFormatting>
  <conditionalFormatting sqref="G84">
    <cfRule type="cellIs" dxfId="12" priority="11" stopIfTrue="1" operator="equal">
      <formula>$G83</formula>
    </cfRule>
  </conditionalFormatting>
  <conditionalFormatting sqref="G83">
    <cfRule type="cellIs" dxfId="11" priority="24" stopIfTrue="1" operator="equal">
      <formula>$G78</formula>
    </cfRule>
  </conditionalFormatting>
  <conditionalFormatting sqref="G80 AE80">
    <cfRule type="cellIs" dxfId="10" priority="9" stopIfTrue="1" operator="equal">
      <formula>$G79</formula>
    </cfRule>
  </conditionalFormatting>
  <conditionalFormatting sqref="A80:F80">
    <cfRule type="cellIs" dxfId="9" priority="10" stopIfTrue="1" operator="equal">
      <formula>0</formula>
    </cfRule>
  </conditionalFormatting>
  <conditionalFormatting sqref="G75">
    <cfRule type="cellIs" dxfId="8" priority="25" stopIfTrue="1" operator="equal">
      <formula>$G70</formula>
    </cfRule>
  </conditionalFormatting>
  <conditionalFormatting sqref="A74">
    <cfRule type="cellIs" dxfId="7" priority="8" stopIfTrue="1" operator="equal">
      <formula>0</formula>
    </cfRule>
  </conditionalFormatting>
  <conditionalFormatting sqref="G74">
    <cfRule type="cellIs" dxfId="6" priority="7" stopIfTrue="1" operator="equal">
      <formula>$G72</formula>
    </cfRule>
  </conditionalFormatting>
  <conditionalFormatting sqref="G82 AE82">
    <cfRule type="cellIs" dxfId="5" priority="5" stopIfTrue="1" operator="equal">
      <formula>$G80</formula>
    </cfRule>
  </conditionalFormatting>
  <conditionalFormatting sqref="A82:F82">
    <cfRule type="cellIs" dxfId="4" priority="6" stopIfTrue="1" operator="equal">
      <formula>0</formula>
    </cfRule>
  </conditionalFormatting>
  <conditionalFormatting sqref="G81 AE81">
    <cfRule type="cellIs" dxfId="3" priority="3" stopIfTrue="1" operator="equal">
      <formula>$G79</formula>
    </cfRule>
  </conditionalFormatting>
  <conditionalFormatting sqref="A81:F81">
    <cfRule type="cellIs" dxfId="2" priority="4" stopIfTrue="1" operator="equal">
      <formula>0</formula>
    </cfRule>
  </conditionalFormatting>
  <conditionalFormatting sqref="A73">
    <cfRule type="cellIs" dxfId="1" priority="2" stopIfTrue="1" operator="equal">
      <formula>0</formula>
    </cfRule>
  </conditionalFormatting>
  <conditionalFormatting sqref="G73">
    <cfRule type="cellIs" dxfId="0" priority="1" stopIfTrue="1" operator="equal">
      <formula>$G71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1" manualBreakCount="1">
    <brk id="64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КПК0213111</vt:lpstr>
      <vt:lpstr>КПК0213111!Область_печати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BUH2016_1</cp:lastModifiedBy>
  <cp:lastPrinted>2022-10-20T07:05:48Z</cp:lastPrinted>
  <dcterms:created xsi:type="dcterms:W3CDTF">2016-08-15T09:54:21Z</dcterms:created>
  <dcterms:modified xsi:type="dcterms:W3CDTF">2022-10-21T05:58:54Z</dcterms:modified>
</cp:coreProperties>
</file>