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3122\зміни 082022\"/>
    </mc:Choice>
  </mc:AlternateContent>
  <xr:revisionPtr revIDLastSave="0" documentId="13_ncr:1_{CED651B0-8974-4C12-80C6-0696987995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2" sheetId="2" r:id="rId1"/>
  </sheets>
  <definedNames>
    <definedName name="_xlnm.Print_Area" localSheetId="0">КПК0213122!$A$1:$BK$83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E71" i="2" l="1"/>
  <c r="BE65" i="2"/>
  <c r="AS21" i="2"/>
  <c r="U21" i="2" s="1"/>
  <c r="AC47" i="2" l="1"/>
  <c r="AS47" i="2"/>
  <c r="AC48" i="2" l="1"/>
  <c r="AS48" i="2" s="1"/>
  <c r="AB55" i="2"/>
  <c r="AB56" i="2" l="1"/>
  <c r="AR56" i="2" s="1"/>
  <c r="AO63" i="2"/>
  <c r="AR55" i="2"/>
  <c r="BE63" i="2" l="1"/>
  <c r="AO69" i="2"/>
  <c r="BE69" i="2" s="1"/>
  <c r="AO68" i="2"/>
  <c r="BE68" i="2" s="1"/>
</calcChain>
</file>

<file path=xl/sharedStrings.xml><?xml version="1.0" encoding="utf-8"?>
<sst xmlns="http://schemas.openxmlformats.org/spreadsheetml/2006/main" count="141" uniqueCount="107">
  <si>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</si>
  <si>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</si>
  <si>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</si>
  <si>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</si>
  <si>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</si>
  <si>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</si>
  <si>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</si>
  <si>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</si>
  <si>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</si>
  <si>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</si>
  <si>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</si>
  <si>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</si>
  <si>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</si>
  <si>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</si>
  <si>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</si>
  <si>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</si>
  <si>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</si>
  <si>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</si>
  <si>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</si>
  <si>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</si>
  <si>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</si>
  <si>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</si>
  <si>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</si>
  <si>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</si>
  <si>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</si>
  <si>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</si>
  <si>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</si>
  <si>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</si>
  <si>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</si>
  <si>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</si>
  <si>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</si>
  <si>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</si>
  <si>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</si>
  <si>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</si>
  <si>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</si>
  <si>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</si>
  <si>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</si>
  <si>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</si>
  <si>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</si>
  <si>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</si>
  <si>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</si>
  <si>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</si>
  <si>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</si>
  <si>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</si>
  <si>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</si>
  <si>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</si>
  <si>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</si>
  <si>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</si>
  <si>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</si>
  <si>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</si>
  <si>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</si>
  <si>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</si>
  <si>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</si>
  <si>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</si>
  <si>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</si>
  <si>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</si>
  <si>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</si>
  <si>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</si>
  <si>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</si>
  <si>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</si>
  <si>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</si>
  <si>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</si>
  <si>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</si>
  <si>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</si>
  <si>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Впровадження європейських стандартів рівності прав та можливостей жінок і чоловіків. Проведення регіональних заходів, спрямованих на забезпечення гендерної рівності в суспільстві</t>
  </si>
  <si>
    <t>Проведення регіональних заходів, спрямованих на забезпечення гендерної рівності в суспільстві</t>
  </si>
  <si>
    <t>УСЬОГО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</si>
  <si>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</si>
  <si>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затрат</t>
  </si>
  <si>
    <t>Z1</t>
  </si>
  <si>
    <t>обсяг видатків</t>
  </si>
  <si>
    <t>грн.</t>
  </si>
  <si>
    <t>продукту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</si>
  <si>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</si>
  <si>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</si>
  <si>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</si>
  <si>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</si>
  <si>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</si>
  <si>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прогнозний розрахунок</t>
  </si>
  <si>
    <t>ефективності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</si>
  <si>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</si>
  <si>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розрахунковий показник</t>
  </si>
  <si>
    <t>середні витрати на забезпечення участі в регіональних заходах державної політики із забезпечення рівних прав та можливостей жінок та чоловіків одного учасника</t>
  </si>
  <si>
    <t>якості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</si>
  <si>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</si>
  <si>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</si>
  <si>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розрахуновий показник</t>
  </si>
  <si>
    <t>Реалізація заходів державної політики з питань сім?ї та заходів, спрямованих на забезпечення рівних прав та можливостей жінок та чоловіків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</si>
  <si>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</si>
  <si>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</si>
  <si>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</si>
  <si>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</si>
  <si>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</si>
  <si>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</si>
  <si>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В. В.СТАРОВОЙТ</t>
  </si>
  <si>
    <t>Л. Г.  ШМАТКОВА</t>
  </si>
  <si>
    <t>05410872</t>
  </si>
  <si>
    <t>бюджетної програми місцевого бюджету на 2022  рік</t>
  </si>
  <si>
    <t>0213122</t>
  </si>
  <si>
    <t>Заходи державної політики із забезпечення рівних прав та можливостей жінок та чоловіків</t>
  </si>
  <si>
    <t>0210000</t>
  </si>
  <si>
    <t>3122</t>
  </si>
  <si>
    <t>1040</t>
  </si>
  <si>
    <t>04578606000</t>
  </si>
  <si>
    <t>Конституція України від 28 червня 1996 № 254/96-BP зі змінами;									
Бюджетний кодекс України від 08 липня 2010 №2456-VI зі змінами;											
Закон України від 21 травня 1997 № 280/97-ВР "Про місцеве самоврядування в Україні" зі змінами; 										
Закон України від 02.12.2021 № 1928-IX "Про Державний бюджет України на 2022 рік"; Закон України від 08 вересня 2005 № 286-ІV "Про забезпечення рівних прав та можливостей жінок і чоловіків" зі змінами;Наказ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
Рішення Криворізької міської ради від 31 березня 2016 № 381 "Про обсяг і межі повноважень районних у місті рад та їх виконавчих органів», зі змінами; Рішення Саксаганської районної у місті ради від 17.12.2021 №118 "Про бюджет Саксаганського району у місті Кривий Ріг на 2022 рік (04578606000)" зі змінами;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 Рішення виконкому Саксаганської районної у місті ради від 21.07.2022 №136 "Про внесення змін до рішення районної у місті ради від 17.12.2021 №118 "Про бюджет Саксаганського району у місті Кривий Ріг на 2022 рік (04578606000)" зі змінами"</t>
  </si>
  <si>
    <t>Рішення Саксаганської районної у місті ради від 17.12.2021 №118 "Про бюджет Саксаганського району у місті Кривий Ріг на 2022 рік (04578606000)" зі змінами</t>
  </si>
  <si>
    <t>154-р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</si>
</sst>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83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24" width="2.85546875" style="1" customWidth="1"/>
    <col min="25" max="25" width="15.85546875" style="1" customWidth="1"/>
    <col min="26" max="27" width="2.85546875" style="1" customWidth="1"/>
    <col min="28" max="28" width="9.42578125" style="1" customWidth="1"/>
    <col min="29" max="39" width="2.85546875" style="1" customWidth="1"/>
    <col min="40" max="40" width="7.7109375" style="1" customWidth="1"/>
    <col min="41" max="54" width="2.85546875" style="1" customWidth="1"/>
    <col min="55" max="55" width="3.5703125" style="1" customWidth="1"/>
    <col min="56" max="64" width="2.85546875" style="1" customWidth="1"/>
    <col min="65" max="76" width="3" style="1" customWidth="1"/>
    <col min="77" max="77" width="4.5703125" style="1" customWidth="1"/>
    <col min="78" max="78" width="5.28515625" style="1" hidden="1" customWidth="1"/>
    <col min="79" max="16384" width="9.140625" style="1"/>
  </cols>
  <sheetData>
    <row r="1" spans="1:76" ht="44.25" customHeight="1" x14ac:dyDescent="0.2">
      <c r="AO1" s="62" t="s">
        <v>35</v>
      </c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</row>
    <row r="2" spans="1:76" ht="15.95" customHeight="1" x14ac:dyDescent="0.2">
      <c r="AO2" s="63" t="s">
        <v>0</v>
      </c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</row>
    <row r="3" spans="1:76" ht="15" customHeight="1" x14ac:dyDescent="0.2">
      <c r="AO3" s="35" t="s">
        <v>89</v>
      </c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</row>
    <row r="4" spans="1:76" ht="32.1" customHeight="1" x14ac:dyDescent="0.2">
      <c r="AO4" s="70" t="s">
        <v>90</v>
      </c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</row>
    <row r="5" spans="1:76" x14ac:dyDescent="0.2">
      <c r="AO5" s="72" t="s">
        <v>20</v>
      </c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</row>
    <row r="6" spans="1:76" ht="7.5" customHeight="1" x14ac:dyDescent="0.2"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76" ht="12.75" customHeight="1" x14ac:dyDescent="0.2">
      <c r="AO7" s="76">
        <v>44778</v>
      </c>
      <c r="AP7" s="77"/>
      <c r="AQ7" s="77"/>
      <c r="AR7" s="77"/>
      <c r="AS7" s="77"/>
      <c r="AT7" s="77"/>
      <c r="AU7" s="77"/>
      <c r="AV7" s="1" t="s">
        <v>63</v>
      </c>
      <c r="AW7" s="113" t="s">
        <v>106</v>
      </c>
      <c r="AX7" s="77"/>
      <c r="AY7" s="77"/>
      <c r="AZ7" s="77"/>
      <c r="BA7" s="77"/>
      <c r="BB7" s="77"/>
      <c r="BC7" s="77"/>
      <c r="BD7" s="77"/>
      <c r="BE7" s="77"/>
      <c r="BF7" s="77"/>
    </row>
    <row r="9" spans="1:76" ht="15.75" customHeight="1" x14ac:dyDescent="0.2">
      <c r="A9" s="101" t="s">
        <v>21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</row>
    <row r="10" spans="1:76" ht="15.75" customHeight="1" x14ac:dyDescent="0.2">
      <c r="A10" s="101" t="s">
        <v>97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</row>
    <row r="11" spans="1:76" ht="6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</row>
    <row r="12" spans="1:76" customFormat="1" ht="14.25" customHeight="1" x14ac:dyDescent="0.2">
      <c r="A12" s="22" t="s">
        <v>53</v>
      </c>
      <c r="B12" s="80" t="s">
        <v>88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30"/>
      <c r="N12" s="78" t="s">
        <v>90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1"/>
      <c r="AU12" s="80" t="s">
        <v>96</v>
      </c>
      <c r="AV12" s="81"/>
      <c r="AW12" s="81"/>
      <c r="AX12" s="81"/>
      <c r="AY12" s="81"/>
      <c r="AZ12" s="81"/>
      <c r="BA12" s="81"/>
      <c r="BB12" s="8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</row>
    <row r="13" spans="1:76" customFormat="1" ht="24" customHeight="1" x14ac:dyDescent="0.2">
      <c r="A13" s="29"/>
      <c r="B13" s="82" t="s">
        <v>56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29"/>
      <c r="N13" s="79" t="s">
        <v>62</v>
      </c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29"/>
      <c r="AU13" s="82" t="s">
        <v>55</v>
      </c>
      <c r="AV13" s="82"/>
      <c r="AW13" s="82"/>
      <c r="AX13" s="82"/>
      <c r="AY13" s="82"/>
      <c r="AZ13" s="82"/>
      <c r="BA13" s="82"/>
      <c r="BB13" s="82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</row>
    <row r="14" spans="1:76" customFormat="1" x14ac:dyDescent="0.2">
      <c r="BE14" s="25"/>
      <c r="BF14" s="25"/>
      <c r="BG14" s="25"/>
      <c r="BH14" s="25"/>
      <c r="BI14" s="25"/>
      <c r="BJ14" s="25"/>
      <c r="BK14" s="25"/>
    </row>
    <row r="15" spans="1:76" customFormat="1" ht="15" customHeight="1" x14ac:dyDescent="0.2">
      <c r="A15" s="32" t="s">
        <v>4</v>
      </c>
      <c r="B15" s="80" t="s">
        <v>100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30"/>
      <c r="N15" s="78" t="s">
        <v>90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1"/>
      <c r="AU15" s="80" t="s">
        <v>96</v>
      </c>
      <c r="AV15" s="81"/>
      <c r="AW15" s="81"/>
      <c r="AX15" s="81"/>
      <c r="AY15" s="81"/>
      <c r="AZ15" s="81"/>
      <c r="BA15" s="81"/>
      <c r="BB15" s="81"/>
      <c r="BC15" s="23"/>
      <c r="BD15" s="23"/>
      <c r="BE15" s="23"/>
      <c r="BF15" s="23"/>
      <c r="BG15" s="23"/>
      <c r="BH15" s="23"/>
      <c r="BI15" s="23"/>
      <c r="BJ15" s="23"/>
      <c r="BK15" s="23"/>
      <c r="BL15" s="26"/>
      <c r="BM15" s="26"/>
      <c r="BN15" s="26"/>
      <c r="BO15" s="23"/>
      <c r="BP15" s="23"/>
      <c r="BQ15" s="23"/>
      <c r="BR15" s="23"/>
      <c r="BS15" s="23"/>
      <c r="BT15" s="23"/>
      <c r="BU15" s="23"/>
      <c r="BV15" s="23"/>
    </row>
    <row r="16" spans="1:76" customFormat="1" ht="24" customHeight="1" x14ac:dyDescent="0.2">
      <c r="A16" s="28"/>
      <c r="B16" s="82" t="s">
        <v>56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29"/>
      <c r="N16" s="79" t="s">
        <v>61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29"/>
      <c r="AU16" s="82" t="s">
        <v>55</v>
      </c>
      <c r="AV16" s="82"/>
      <c r="AW16" s="82"/>
      <c r="AX16" s="82"/>
      <c r="AY16" s="82"/>
      <c r="AZ16" s="82"/>
      <c r="BA16" s="82"/>
      <c r="BB16" s="82"/>
      <c r="BC16" s="24"/>
      <c r="BD16" s="24"/>
      <c r="BE16" s="24"/>
      <c r="BF16" s="24"/>
      <c r="BG16" s="24"/>
      <c r="BH16" s="24"/>
      <c r="BI16" s="24"/>
      <c r="BJ16" s="24"/>
      <c r="BK16" s="27"/>
      <c r="BL16" s="26"/>
      <c r="BM16" s="26"/>
      <c r="BN16" s="26"/>
      <c r="BO16" s="24"/>
      <c r="BP16" s="24"/>
      <c r="BQ16" s="24"/>
      <c r="BR16" s="24"/>
      <c r="BS16" s="24"/>
      <c r="BT16" s="24"/>
      <c r="BU16" s="24"/>
      <c r="BV16" s="24"/>
    </row>
    <row r="17" spans="1:78" customFormat="1" x14ac:dyDescent="0.2"/>
    <row r="18" spans="1:78" customFormat="1" ht="28.5" customHeight="1" x14ac:dyDescent="0.2">
      <c r="A18" s="22" t="s">
        <v>54</v>
      </c>
      <c r="B18" s="80" t="s">
        <v>98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N18" s="80" t="s">
        <v>101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23"/>
      <c r="AA18" s="80" t="s">
        <v>102</v>
      </c>
      <c r="AB18" s="81"/>
      <c r="AC18" s="81"/>
      <c r="AD18" s="81"/>
      <c r="AE18" s="81"/>
      <c r="AF18" s="81"/>
      <c r="AG18" s="81"/>
      <c r="AH18" s="81"/>
      <c r="AI18" s="81"/>
      <c r="AJ18" s="23"/>
      <c r="AK18" s="102" t="s">
        <v>99</v>
      </c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23"/>
      <c r="BE18" s="80" t="s">
        <v>103</v>
      </c>
      <c r="BF18" s="81"/>
      <c r="BG18" s="81"/>
      <c r="BH18" s="81"/>
      <c r="BI18" s="81"/>
      <c r="BJ18" s="81"/>
      <c r="BK18" s="81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</row>
    <row r="19" spans="1:78" customFormat="1" ht="25.5" customHeight="1" x14ac:dyDescent="0.2">
      <c r="B19" s="82" t="s">
        <v>56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N19" s="82" t="s">
        <v>57</v>
      </c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24"/>
      <c r="AA19" s="100" t="s">
        <v>58</v>
      </c>
      <c r="AB19" s="100"/>
      <c r="AC19" s="100"/>
      <c r="AD19" s="100"/>
      <c r="AE19" s="100"/>
      <c r="AF19" s="100"/>
      <c r="AG19" s="100"/>
      <c r="AH19" s="100"/>
      <c r="AI19" s="100"/>
      <c r="AJ19" s="24"/>
      <c r="AK19" s="103" t="s">
        <v>59</v>
      </c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24"/>
      <c r="BE19" s="82" t="s">
        <v>60</v>
      </c>
      <c r="BF19" s="82"/>
      <c r="BG19" s="82"/>
      <c r="BH19" s="82"/>
      <c r="BI19" s="82"/>
      <c r="BJ19" s="82"/>
      <c r="BK19" s="82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</row>
    <row r="20" spans="1:78" ht="6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</row>
    <row r="21" spans="1:78" ht="20.25" customHeight="1" x14ac:dyDescent="0.2">
      <c r="A21" s="75" t="s">
        <v>50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64">
        <f>AS21</f>
        <v>13000</v>
      </c>
      <c r="V21" s="64"/>
      <c r="W21" s="64"/>
      <c r="X21" s="64"/>
      <c r="Y21" s="64"/>
      <c r="Z21" s="64"/>
      <c r="AA21" s="64"/>
      <c r="AB21" s="64"/>
      <c r="AC21" s="64"/>
      <c r="AD21" s="64"/>
      <c r="AE21" s="65" t="s">
        <v>51</v>
      </c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4">
        <f>14250-1250</f>
        <v>13000</v>
      </c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48" t="s">
        <v>23</v>
      </c>
      <c r="BE21" s="48"/>
      <c r="BF21" s="48"/>
      <c r="BG21" s="48"/>
      <c r="BH21" s="48"/>
      <c r="BI21" s="48"/>
      <c r="BJ21" s="48"/>
      <c r="BK21" s="48"/>
    </row>
    <row r="22" spans="1:78" ht="19.5" customHeight="1" x14ac:dyDescent="0.2">
      <c r="A22" s="48" t="s">
        <v>22</v>
      </c>
      <c r="B22" s="48"/>
      <c r="C22" s="48"/>
      <c r="D22" s="48"/>
      <c r="E22" s="48"/>
      <c r="F22" s="48"/>
      <c r="G22" s="48"/>
      <c r="H22" s="48"/>
      <c r="I22" s="64">
        <v>0</v>
      </c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48" t="s">
        <v>24</v>
      </c>
      <c r="U22" s="48"/>
      <c r="V22" s="48"/>
      <c r="W22" s="48"/>
      <c r="X22" s="10"/>
      <c r="Y22" s="10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1"/>
      <c r="AO22" s="11"/>
      <c r="AP22" s="11"/>
      <c r="AQ22" s="11"/>
      <c r="AR22" s="11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11"/>
      <c r="BE22" s="11"/>
      <c r="BF22" s="11"/>
      <c r="BG22" s="11"/>
      <c r="BH22" s="11"/>
      <c r="BI22" s="11"/>
      <c r="BJ22" s="7"/>
      <c r="BK22" s="7"/>
    </row>
    <row r="23" spans="1:78" ht="12.75" customHeight="1" x14ac:dyDescent="0.2">
      <c r="A23" s="6"/>
      <c r="B23" s="6"/>
      <c r="C23" s="6"/>
      <c r="D23" s="6"/>
      <c r="E23" s="6"/>
      <c r="F23" s="6"/>
      <c r="G23" s="6"/>
      <c r="H23" s="6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6"/>
      <c r="U23" s="6"/>
      <c r="V23" s="6"/>
      <c r="W23" s="6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</row>
    <row r="24" spans="1:78" ht="15.75" customHeight="1" x14ac:dyDescent="0.2">
      <c r="A24" s="63" t="s">
        <v>37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</row>
    <row r="25" spans="1:78" ht="213.75" customHeight="1" x14ac:dyDescent="0.2">
      <c r="A25" s="99" t="s">
        <v>104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1:78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</row>
    <row r="27" spans="1:78" ht="15.75" customHeight="1" x14ac:dyDescent="0.2">
      <c r="A27" s="48" t="s">
        <v>36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78" ht="27.75" customHeight="1" x14ac:dyDescent="0.2">
      <c r="A28" s="98" t="s">
        <v>28</v>
      </c>
      <c r="B28" s="98"/>
      <c r="C28" s="98"/>
      <c r="D28" s="98"/>
      <c r="E28" s="98"/>
      <c r="F28" s="98"/>
      <c r="G28" s="67" t="s">
        <v>40</v>
      </c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</row>
    <row r="29" spans="1:78" ht="15.75" hidden="1" x14ac:dyDescent="0.2">
      <c r="A29" s="43">
        <v>1</v>
      </c>
      <c r="B29" s="43"/>
      <c r="C29" s="43"/>
      <c r="D29" s="43"/>
      <c r="E29" s="43"/>
      <c r="F29" s="43"/>
      <c r="G29" s="67">
        <v>2</v>
      </c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</row>
    <row r="30" spans="1:78" ht="10.5" hidden="1" customHeight="1" x14ac:dyDescent="0.2">
      <c r="A30" s="47" t="s">
        <v>33</v>
      </c>
      <c r="B30" s="47"/>
      <c r="C30" s="47"/>
      <c r="D30" s="47"/>
      <c r="E30" s="47"/>
      <c r="F30" s="47"/>
      <c r="G30" s="49" t="s">
        <v>7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Z30" s="1" t="s">
        <v>49</v>
      </c>
    </row>
    <row r="31" spans="1:78" ht="12.75" customHeight="1" x14ac:dyDescent="0.2">
      <c r="A31" s="47">
        <v>1</v>
      </c>
      <c r="B31" s="47"/>
      <c r="C31" s="47"/>
      <c r="D31" s="47"/>
      <c r="E31" s="47"/>
      <c r="F31" s="47"/>
      <c r="G31" s="73" t="s">
        <v>64</v>
      </c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Z31" s="1" t="s">
        <v>48</v>
      </c>
    </row>
    <row r="32" spans="1:78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1:78" ht="15.95" customHeight="1" x14ac:dyDescent="0.2">
      <c r="A33" s="48" t="s">
        <v>38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78" ht="15.95" customHeight="1" x14ac:dyDescent="0.2">
      <c r="A34" s="99" t="s">
        <v>87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</row>
    <row r="35" spans="1:78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78" ht="15.75" customHeight="1" x14ac:dyDescent="0.2">
      <c r="A36" s="48" t="s">
        <v>39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78" ht="18.75" customHeight="1" x14ac:dyDescent="0.2">
      <c r="A37" s="98" t="s">
        <v>28</v>
      </c>
      <c r="B37" s="98"/>
      <c r="C37" s="98"/>
      <c r="D37" s="98"/>
      <c r="E37" s="98"/>
      <c r="F37" s="98"/>
      <c r="G37" s="67" t="s">
        <v>25</v>
      </c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</row>
    <row r="38" spans="1:78" ht="15.75" hidden="1" x14ac:dyDescent="0.2">
      <c r="A38" s="43">
        <v>1</v>
      </c>
      <c r="B38" s="43"/>
      <c r="C38" s="43"/>
      <c r="D38" s="43"/>
      <c r="E38" s="43"/>
      <c r="F38" s="43"/>
      <c r="G38" s="67">
        <v>2</v>
      </c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</row>
    <row r="39" spans="1:78" ht="10.5" hidden="1" customHeight="1" x14ac:dyDescent="0.2">
      <c r="A39" s="47" t="s">
        <v>6</v>
      </c>
      <c r="B39" s="47"/>
      <c r="C39" s="47"/>
      <c r="D39" s="47"/>
      <c r="E39" s="47"/>
      <c r="F39" s="47"/>
      <c r="G39" s="49" t="s">
        <v>7</v>
      </c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Z39" s="1" t="s">
        <v>11</v>
      </c>
    </row>
    <row r="40" spans="1:78" ht="12.75" customHeight="1" x14ac:dyDescent="0.2">
      <c r="A40" s="47">
        <v>1</v>
      </c>
      <c r="B40" s="47"/>
      <c r="C40" s="47"/>
      <c r="D40" s="47"/>
      <c r="E40" s="47"/>
      <c r="F40" s="47"/>
      <c r="G40" s="73" t="s">
        <v>65</v>
      </c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Z40" s="1" t="s">
        <v>12</v>
      </c>
    </row>
    <row r="41" spans="1:7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</row>
    <row r="42" spans="1:78" ht="15.75" customHeight="1" x14ac:dyDescent="0.2">
      <c r="A42" s="48" t="s">
        <v>41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</row>
    <row r="43" spans="1:78" ht="15.95" customHeight="1" x14ac:dyDescent="0.2">
      <c r="A43" s="43" t="s">
        <v>28</v>
      </c>
      <c r="B43" s="43"/>
      <c r="C43" s="43"/>
      <c r="D43" s="89" t="s">
        <v>26</v>
      </c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1"/>
      <c r="AC43" s="43" t="s">
        <v>29</v>
      </c>
      <c r="AD43" s="43"/>
      <c r="AE43" s="43"/>
      <c r="AF43" s="43"/>
      <c r="AG43" s="43"/>
      <c r="AH43" s="43"/>
      <c r="AI43" s="43"/>
      <c r="AJ43" s="43"/>
      <c r="AK43" s="43" t="s">
        <v>30</v>
      </c>
      <c r="AL43" s="43"/>
      <c r="AM43" s="43"/>
      <c r="AN43" s="43"/>
      <c r="AO43" s="43"/>
      <c r="AP43" s="43"/>
      <c r="AQ43" s="43"/>
      <c r="AR43" s="43"/>
      <c r="AS43" s="43" t="s">
        <v>27</v>
      </c>
      <c r="AT43" s="43"/>
      <c r="AU43" s="43"/>
      <c r="AV43" s="43"/>
      <c r="AW43" s="43"/>
      <c r="AX43" s="43"/>
      <c r="AY43" s="43"/>
      <c r="AZ43" s="43"/>
      <c r="BA43" s="16"/>
      <c r="BB43" s="16"/>
      <c r="BC43" s="16"/>
      <c r="BD43" s="16"/>
      <c r="BE43" s="16"/>
      <c r="BF43" s="16"/>
      <c r="BG43" s="16"/>
      <c r="BH43" s="16"/>
    </row>
    <row r="44" spans="1:78" ht="9.75" customHeight="1" x14ac:dyDescent="0.2">
      <c r="A44" s="43"/>
      <c r="B44" s="43"/>
      <c r="C44" s="43"/>
      <c r="D44" s="92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4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16"/>
      <c r="BB44" s="16"/>
      <c r="BC44" s="16"/>
      <c r="BD44" s="16"/>
      <c r="BE44" s="16"/>
      <c r="BF44" s="16"/>
      <c r="BG44" s="16"/>
      <c r="BH44" s="16"/>
    </row>
    <row r="45" spans="1:78" ht="15.75" x14ac:dyDescent="0.2">
      <c r="A45" s="43">
        <v>1</v>
      </c>
      <c r="B45" s="43"/>
      <c r="C45" s="43"/>
      <c r="D45" s="44">
        <v>2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>
        <v>3</v>
      </c>
      <c r="AD45" s="43"/>
      <c r="AE45" s="43"/>
      <c r="AF45" s="43"/>
      <c r="AG45" s="43"/>
      <c r="AH45" s="43"/>
      <c r="AI45" s="43"/>
      <c r="AJ45" s="43"/>
      <c r="AK45" s="43">
        <v>4</v>
      </c>
      <c r="AL45" s="43"/>
      <c r="AM45" s="43"/>
      <c r="AN45" s="43"/>
      <c r="AO45" s="43"/>
      <c r="AP45" s="43"/>
      <c r="AQ45" s="43"/>
      <c r="AR45" s="43"/>
      <c r="AS45" s="43">
        <v>5</v>
      </c>
      <c r="AT45" s="43"/>
      <c r="AU45" s="43"/>
      <c r="AV45" s="43"/>
      <c r="AW45" s="43"/>
      <c r="AX45" s="43"/>
      <c r="AY45" s="43"/>
      <c r="AZ45" s="43"/>
      <c r="BA45" s="16"/>
      <c r="BB45" s="16"/>
      <c r="BC45" s="16"/>
      <c r="BD45" s="16"/>
      <c r="BE45" s="16"/>
      <c r="BF45" s="16"/>
      <c r="BG45" s="16"/>
      <c r="BH45" s="16"/>
    </row>
    <row r="46" spans="1:78" s="4" customFormat="1" ht="12.75" hidden="1" customHeight="1" x14ac:dyDescent="0.2">
      <c r="A46" s="47" t="s">
        <v>6</v>
      </c>
      <c r="B46" s="47"/>
      <c r="C46" s="47"/>
      <c r="D46" s="95" t="s">
        <v>7</v>
      </c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7"/>
      <c r="AC46" s="52" t="s">
        <v>8</v>
      </c>
      <c r="AD46" s="52"/>
      <c r="AE46" s="52"/>
      <c r="AF46" s="52"/>
      <c r="AG46" s="52"/>
      <c r="AH46" s="52"/>
      <c r="AI46" s="52"/>
      <c r="AJ46" s="52"/>
      <c r="AK46" s="52" t="s">
        <v>9</v>
      </c>
      <c r="AL46" s="52"/>
      <c r="AM46" s="52"/>
      <c r="AN46" s="52"/>
      <c r="AO46" s="52"/>
      <c r="AP46" s="52"/>
      <c r="AQ46" s="52"/>
      <c r="AR46" s="52"/>
      <c r="AS46" s="84" t="s">
        <v>10</v>
      </c>
      <c r="AT46" s="52"/>
      <c r="AU46" s="52"/>
      <c r="AV46" s="52"/>
      <c r="AW46" s="52"/>
      <c r="AX46" s="52"/>
      <c r="AY46" s="52"/>
      <c r="AZ46" s="52"/>
      <c r="BA46" s="17"/>
      <c r="BB46" s="18"/>
      <c r="BC46" s="18"/>
      <c r="BD46" s="18"/>
      <c r="BE46" s="18"/>
      <c r="BF46" s="18"/>
      <c r="BG46" s="18"/>
      <c r="BH46" s="18"/>
      <c r="BZ46" s="4" t="s">
        <v>13</v>
      </c>
    </row>
    <row r="47" spans="1:78" ht="12" customHeight="1" x14ac:dyDescent="0.2">
      <c r="A47" s="47">
        <v>1</v>
      </c>
      <c r="B47" s="47"/>
      <c r="C47" s="47"/>
      <c r="D47" s="73" t="s">
        <v>65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88"/>
      <c r="AC47" s="66">
        <f>AS21</f>
        <v>13000</v>
      </c>
      <c r="AD47" s="66"/>
      <c r="AE47" s="66"/>
      <c r="AF47" s="66"/>
      <c r="AG47" s="66"/>
      <c r="AH47" s="66"/>
      <c r="AI47" s="66"/>
      <c r="AJ47" s="66"/>
      <c r="AK47" s="66">
        <v>0</v>
      </c>
      <c r="AL47" s="66"/>
      <c r="AM47" s="66"/>
      <c r="AN47" s="66"/>
      <c r="AO47" s="66"/>
      <c r="AP47" s="66"/>
      <c r="AQ47" s="66"/>
      <c r="AR47" s="66"/>
      <c r="AS47" s="66">
        <f>AC47+AK47</f>
        <v>13000</v>
      </c>
      <c r="AT47" s="66"/>
      <c r="AU47" s="66"/>
      <c r="AV47" s="66"/>
      <c r="AW47" s="66"/>
      <c r="AX47" s="66"/>
      <c r="AY47" s="66"/>
      <c r="AZ47" s="66"/>
      <c r="BA47" s="19"/>
      <c r="BB47" s="19"/>
      <c r="BC47" s="19"/>
      <c r="BD47" s="19"/>
      <c r="BE47" s="19"/>
      <c r="BF47" s="19"/>
      <c r="BG47" s="19"/>
      <c r="BH47" s="19"/>
      <c r="BZ47" s="1" t="s">
        <v>14</v>
      </c>
    </row>
    <row r="48" spans="1:78" s="4" customFormat="1" x14ac:dyDescent="0.2">
      <c r="A48" s="54"/>
      <c r="B48" s="54"/>
      <c r="C48" s="54"/>
      <c r="D48" s="85" t="s">
        <v>66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3">
        <f>AC47</f>
        <v>13000</v>
      </c>
      <c r="AD48" s="83"/>
      <c r="AE48" s="83"/>
      <c r="AF48" s="83"/>
      <c r="AG48" s="83"/>
      <c r="AH48" s="83"/>
      <c r="AI48" s="83"/>
      <c r="AJ48" s="83"/>
      <c r="AK48" s="83">
        <v>0</v>
      </c>
      <c r="AL48" s="83"/>
      <c r="AM48" s="83"/>
      <c r="AN48" s="83"/>
      <c r="AO48" s="83"/>
      <c r="AP48" s="83"/>
      <c r="AQ48" s="83"/>
      <c r="AR48" s="83"/>
      <c r="AS48" s="83">
        <f>AC48+AK48</f>
        <v>13000</v>
      </c>
      <c r="AT48" s="83"/>
      <c r="AU48" s="83"/>
      <c r="AV48" s="83"/>
      <c r="AW48" s="83"/>
      <c r="AX48" s="83"/>
      <c r="AY48" s="83"/>
      <c r="AZ48" s="83"/>
      <c r="BA48" s="33"/>
      <c r="BB48" s="33"/>
      <c r="BC48" s="33"/>
      <c r="BD48" s="33"/>
      <c r="BE48" s="33"/>
      <c r="BF48" s="33"/>
      <c r="BG48" s="33"/>
      <c r="BH48" s="33"/>
    </row>
    <row r="50" spans="1:78" ht="15.75" customHeight="1" x14ac:dyDescent="0.2">
      <c r="A50" s="63" t="s">
        <v>42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</row>
    <row r="51" spans="1:78" ht="15.95" customHeight="1" x14ac:dyDescent="0.2">
      <c r="A51" s="43" t="s">
        <v>28</v>
      </c>
      <c r="B51" s="43"/>
      <c r="C51" s="43"/>
      <c r="D51" s="89" t="s">
        <v>34</v>
      </c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1"/>
      <c r="AB51" s="43" t="s">
        <v>29</v>
      </c>
      <c r="AC51" s="43"/>
      <c r="AD51" s="43"/>
      <c r="AE51" s="43"/>
      <c r="AF51" s="43"/>
      <c r="AG51" s="43"/>
      <c r="AH51" s="43"/>
      <c r="AI51" s="43"/>
      <c r="AJ51" s="43" t="s">
        <v>30</v>
      </c>
      <c r="AK51" s="43"/>
      <c r="AL51" s="43"/>
      <c r="AM51" s="43"/>
      <c r="AN51" s="43"/>
      <c r="AO51" s="43"/>
      <c r="AP51" s="43"/>
      <c r="AQ51" s="43"/>
      <c r="AR51" s="43" t="s">
        <v>27</v>
      </c>
      <c r="AS51" s="43"/>
      <c r="AT51" s="43"/>
      <c r="AU51" s="43"/>
      <c r="AV51" s="43"/>
      <c r="AW51" s="43"/>
      <c r="AX51" s="43"/>
      <c r="AY51" s="43"/>
    </row>
    <row r="52" spans="1:78" ht="6" customHeight="1" x14ac:dyDescent="0.2">
      <c r="A52" s="43"/>
      <c r="B52" s="43"/>
      <c r="C52" s="43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4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</row>
    <row r="53" spans="1:78" ht="15.75" customHeight="1" x14ac:dyDescent="0.2">
      <c r="A53" s="43">
        <v>1</v>
      </c>
      <c r="B53" s="43"/>
      <c r="C53" s="43"/>
      <c r="D53" s="44">
        <v>2</v>
      </c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6"/>
      <c r="AB53" s="43">
        <v>3</v>
      </c>
      <c r="AC53" s="43"/>
      <c r="AD53" s="43"/>
      <c r="AE53" s="43"/>
      <c r="AF53" s="43"/>
      <c r="AG53" s="43"/>
      <c r="AH53" s="43"/>
      <c r="AI53" s="43"/>
      <c r="AJ53" s="43">
        <v>4</v>
      </c>
      <c r="AK53" s="43"/>
      <c r="AL53" s="43"/>
      <c r="AM53" s="43"/>
      <c r="AN53" s="43"/>
      <c r="AO53" s="43"/>
      <c r="AP53" s="43"/>
      <c r="AQ53" s="43"/>
      <c r="AR53" s="43">
        <v>5</v>
      </c>
      <c r="AS53" s="43"/>
      <c r="AT53" s="43"/>
      <c r="AU53" s="43"/>
      <c r="AV53" s="43"/>
      <c r="AW53" s="43"/>
      <c r="AX53" s="43"/>
      <c r="AY53" s="43"/>
    </row>
    <row r="54" spans="1:78" ht="12.75" hidden="1" customHeight="1" x14ac:dyDescent="0.2">
      <c r="A54" s="47" t="s">
        <v>6</v>
      </c>
      <c r="B54" s="47"/>
      <c r="C54" s="47"/>
      <c r="D54" s="49" t="s">
        <v>7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1"/>
      <c r="AB54" s="52" t="s">
        <v>8</v>
      </c>
      <c r="AC54" s="52"/>
      <c r="AD54" s="52"/>
      <c r="AE54" s="52"/>
      <c r="AF54" s="52"/>
      <c r="AG54" s="52"/>
      <c r="AH54" s="52"/>
      <c r="AI54" s="52"/>
      <c r="AJ54" s="52" t="s">
        <v>9</v>
      </c>
      <c r="AK54" s="52"/>
      <c r="AL54" s="52"/>
      <c r="AM54" s="52"/>
      <c r="AN54" s="52"/>
      <c r="AO54" s="52"/>
      <c r="AP54" s="52"/>
      <c r="AQ54" s="52"/>
      <c r="AR54" s="52" t="s">
        <v>10</v>
      </c>
      <c r="AS54" s="52"/>
      <c r="AT54" s="52"/>
      <c r="AU54" s="52"/>
      <c r="AV54" s="52"/>
      <c r="AW54" s="52"/>
      <c r="AX54" s="52"/>
      <c r="AY54" s="52"/>
      <c r="BZ54" s="1" t="s">
        <v>15</v>
      </c>
    </row>
    <row r="55" spans="1:78" ht="25.5" customHeight="1" x14ac:dyDescent="0.2">
      <c r="A55" s="47">
        <v>1</v>
      </c>
      <c r="B55" s="47"/>
      <c r="C55" s="47"/>
      <c r="D55" s="73" t="s">
        <v>67</v>
      </c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88"/>
      <c r="AB55" s="66">
        <f>AC47</f>
        <v>13000</v>
      </c>
      <c r="AC55" s="66"/>
      <c r="AD55" s="66"/>
      <c r="AE55" s="66"/>
      <c r="AF55" s="66"/>
      <c r="AG55" s="66"/>
      <c r="AH55" s="66"/>
      <c r="AI55" s="66"/>
      <c r="AJ55" s="66">
        <v>0</v>
      </c>
      <c r="AK55" s="66"/>
      <c r="AL55" s="66"/>
      <c r="AM55" s="66"/>
      <c r="AN55" s="66"/>
      <c r="AO55" s="66"/>
      <c r="AP55" s="66"/>
      <c r="AQ55" s="66"/>
      <c r="AR55" s="66">
        <f>AB55+AJ55</f>
        <v>13000</v>
      </c>
      <c r="AS55" s="66"/>
      <c r="AT55" s="66"/>
      <c r="AU55" s="66"/>
      <c r="AV55" s="66"/>
      <c r="AW55" s="66"/>
      <c r="AX55" s="66"/>
      <c r="AY55" s="66"/>
      <c r="BZ55" s="1" t="s">
        <v>16</v>
      </c>
    </row>
    <row r="56" spans="1:78" s="4" customFormat="1" ht="12.75" customHeight="1" x14ac:dyDescent="0.2">
      <c r="A56" s="54"/>
      <c r="B56" s="54"/>
      <c r="C56" s="54"/>
      <c r="D56" s="85" t="s">
        <v>27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83">
        <f>AB55</f>
        <v>13000</v>
      </c>
      <c r="AC56" s="83"/>
      <c r="AD56" s="83"/>
      <c r="AE56" s="83"/>
      <c r="AF56" s="83"/>
      <c r="AG56" s="83"/>
      <c r="AH56" s="83"/>
      <c r="AI56" s="83"/>
      <c r="AJ56" s="83">
        <v>0</v>
      </c>
      <c r="AK56" s="83"/>
      <c r="AL56" s="83"/>
      <c r="AM56" s="83"/>
      <c r="AN56" s="83"/>
      <c r="AO56" s="83"/>
      <c r="AP56" s="83"/>
      <c r="AQ56" s="83"/>
      <c r="AR56" s="83">
        <f>AB56+AJ56</f>
        <v>13000</v>
      </c>
      <c r="AS56" s="83"/>
      <c r="AT56" s="83"/>
      <c r="AU56" s="83"/>
      <c r="AV56" s="83"/>
      <c r="AW56" s="83"/>
      <c r="AX56" s="83"/>
      <c r="AY56" s="83"/>
    </row>
    <row r="58" spans="1:78" ht="15.75" customHeight="1" x14ac:dyDescent="0.2">
      <c r="A58" s="48" t="s">
        <v>43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78" ht="15.75" customHeight="1" x14ac:dyDescent="0.2">
      <c r="A59" s="43" t="s">
        <v>28</v>
      </c>
      <c r="B59" s="43"/>
      <c r="C59" s="43"/>
      <c r="D59" s="43"/>
      <c r="E59" s="43"/>
      <c r="F59" s="43"/>
      <c r="G59" s="44" t="s">
        <v>44</v>
      </c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6"/>
      <c r="Z59" s="43" t="s">
        <v>2</v>
      </c>
      <c r="AA59" s="43"/>
      <c r="AB59" s="43"/>
      <c r="AC59" s="43"/>
      <c r="AD59" s="43"/>
      <c r="AE59" s="43" t="s">
        <v>1</v>
      </c>
      <c r="AF59" s="43"/>
      <c r="AG59" s="43"/>
      <c r="AH59" s="43"/>
      <c r="AI59" s="43"/>
      <c r="AJ59" s="43"/>
      <c r="AK59" s="43"/>
      <c r="AL59" s="43"/>
      <c r="AM59" s="43"/>
      <c r="AN59" s="43"/>
      <c r="AO59" s="44" t="s">
        <v>29</v>
      </c>
      <c r="AP59" s="45"/>
      <c r="AQ59" s="45"/>
      <c r="AR59" s="45"/>
      <c r="AS59" s="45"/>
      <c r="AT59" s="45"/>
      <c r="AU59" s="45"/>
      <c r="AV59" s="46"/>
      <c r="AW59" s="44" t="s">
        <v>30</v>
      </c>
      <c r="AX59" s="45"/>
      <c r="AY59" s="45"/>
      <c r="AZ59" s="45"/>
      <c r="BA59" s="45"/>
      <c r="BB59" s="45"/>
      <c r="BC59" s="45"/>
      <c r="BD59" s="46"/>
      <c r="BE59" s="44" t="s">
        <v>27</v>
      </c>
      <c r="BF59" s="45"/>
      <c r="BG59" s="45"/>
      <c r="BH59" s="45"/>
      <c r="BI59" s="45"/>
      <c r="BJ59" s="45"/>
      <c r="BK59" s="45"/>
    </row>
    <row r="60" spans="1:78" ht="15.75" customHeight="1" x14ac:dyDescent="0.2">
      <c r="A60" s="43">
        <v>1</v>
      </c>
      <c r="B60" s="43"/>
      <c r="C60" s="43"/>
      <c r="D60" s="43"/>
      <c r="E60" s="43"/>
      <c r="F60" s="43"/>
      <c r="G60" s="44">
        <v>2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6"/>
      <c r="Z60" s="43">
        <v>3</v>
      </c>
      <c r="AA60" s="43"/>
      <c r="AB60" s="43"/>
      <c r="AC60" s="43"/>
      <c r="AD60" s="43"/>
      <c r="AE60" s="43">
        <v>4</v>
      </c>
      <c r="AF60" s="43"/>
      <c r="AG60" s="43"/>
      <c r="AH60" s="43"/>
      <c r="AI60" s="43"/>
      <c r="AJ60" s="43"/>
      <c r="AK60" s="43"/>
      <c r="AL60" s="43"/>
      <c r="AM60" s="43"/>
      <c r="AN60" s="43"/>
      <c r="AO60" s="43">
        <v>5</v>
      </c>
      <c r="AP60" s="43"/>
      <c r="AQ60" s="43"/>
      <c r="AR60" s="43"/>
      <c r="AS60" s="43"/>
      <c r="AT60" s="43"/>
      <c r="AU60" s="43"/>
      <c r="AV60" s="43"/>
      <c r="AW60" s="43">
        <v>6</v>
      </c>
      <c r="AX60" s="43"/>
      <c r="AY60" s="43"/>
      <c r="AZ60" s="43"/>
      <c r="BA60" s="43"/>
      <c r="BB60" s="43"/>
      <c r="BC60" s="43"/>
      <c r="BD60" s="43"/>
      <c r="BE60" s="43">
        <v>7</v>
      </c>
      <c r="BF60" s="43"/>
      <c r="BG60" s="43"/>
      <c r="BH60" s="43"/>
      <c r="BI60" s="43"/>
      <c r="BJ60" s="43"/>
      <c r="BK60" s="43"/>
    </row>
    <row r="61" spans="1:78" ht="12.75" hidden="1" customHeight="1" x14ac:dyDescent="0.2">
      <c r="A61" s="47" t="s">
        <v>33</v>
      </c>
      <c r="B61" s="47"/>
      <c r="C61" s="47"/>
      <c r="D61" s="47"/>
      <c r="E61" s="47"/>
      <c r="F61" s="47"/>
      <c r="G61" s="49" t="s">
        <v>7</v>
      </c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1"/>
      <c r="Z61" s="47" t="s">
        <v>19</v>
      </c>
      <c r="AA61" s="47"/>
      <c r="AB61" s="47"/>
      <c r="AC61" s="47"/>
      <c r="AD61" s="47"/>
      <c r="AE61" s="61" t="s">
        <v>32</v>
      </c>
      <c r="AF61" s="61"/>
      <c r="AG61" s="61"/>
      <c r="AH61" s="61"/>
      <c r="AI61" s="61"/>
      <c r="AJ61" s="61"/>
      <c r="AK61" s="61"/>
      <c r="AL61" s="61"/>
      <c r="AM61" s="61"/>
      <c r="AN61" s="49"/>
      <c r="AO61" s="52" t="s">
        <v>8</v>
      </c>
      <c r="AP61" s="52"/>
      <c r="AQ61" s="52"/>
      <c r="AR61" s="52"/>
      <c r="AS61" s="52"/>
      <c r="AT61" s="52"/>
      <c r="AU61" s="52"/>
      <c r="AV61" s="52"/>
      <c r="AW61" s="52" t="s">
        <v>31</v>
      </c>
      <c r="AX61" s="52"/>
      <c r="AY61" s="52"/>
      <c r="AZ61" s="52"/>
      <c r="BA61" s="52"/>
      <c r="BB61" s="52"/>
      <c r="BC61" s="52"/>
      <c r="BD61" s="52"/>
      <c r="BE61" s="52" t="s">
        <v>69</v>
      </c>
      <c r="BF61" s="52"/>
      <c r="BG61" s="52"/>
      <c r="BH61" s="52"/>
      <c r="BI61" s="52"/>
      <c r="BJ61" s="52"/>
      <c r="BK61" s="52"/>
      <c r="BZ61" s="1" t="s">
        <v>17</v>
      </c>
    </row>
    <row r="62" spans="1:78" s="4" customFormat="1" ht="12.75" customHeight="1" x14ac:dyDescent="0.2">
      <c r="A62" s="54">
        <v>0</v>
      </c>
      <c r="B62" s="54"/>
      <c r="C62" s="54"/>
      <c r="D62" s="54"/>
      <c r="E62" s="54"/>
      <c r="F62" s="54"/>
      <c r="G62" s="58" t="s">
        <v>68</v>
      </c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60"/>
      <c r="Z62" s="55"/>
      <c r="AA62" s="55"/>
      <c r="AB62" s="55"/>
      <c r="AC62" s="55"/>
      <c r="AD62" s="55"/>
      <c r="AE62" s="56"/>
      <c r="AF62" s="56"/>
      <c r="AG62" s="56"/>
      <c r="AH62" s="56"/>
      <c r="AI62" s="56"/>
      <c r="AJ62" s="56"/>
      <c r="AK62" s="56"/>
      <c r="AL62" s="56"/>
      <c r="AM62" s="56"/>
      <c r="AN62" s="57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Z62" s="4" t="s">
        <v>18</v>
      </c>
    </row>
    <row r="63" spans="1:78" ht="51" customHeight="1" x14ac:dyDescent="0.2">
      <c r="A63" s="47">
        <v>0</v>
      </c>
      <c r="B63" s="47"/>
      <c r="C63" s="47"/>
      <c r="D63" s="47"/>
      <c r="E63" s="47"/>
      <c r="F63" s="47"/>
      <c r="G63" s="107" t="s">
        <v>70</v>
      </c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9"/>
      <c r="Z63" s="84" t="s">
        <v>71</v>
      </c>
      <c r="AA63" s="84"/>
      <c r="AB63" s="84"/>
      <c r="AC63" s="84"/>
      <c r="AD63" s="84"/>
      <c r="AE63" s="110" t="s">
        <v>105</v>
      </c>
      <c r="AF63" s="111"/>
      <c r="AG63" s="111"/>
      <c r="AH63" s="111"/>
      <c r="AI63" s="111"/>
      <c r="AJ63" s="111"/>
      <c r="AK63" s="111"/>
      <c r="AL63" s="111"/>
      <c r="AM63" s="111"/>
      <c r="AN63" s="112"/>
      <c r="AO63" s="66">
        <f>AB55</f>
        <v>13000</v>
      </c>
      <c r="AP63" s="66"/>
      <c r="AQ63" s="66"/>
      <c r="AR63" s="66"/>
      <c r="AS63" s="66"/>
      <c r="AT63" s="66"/>
      <c r="AU63" s="66"/>
      <c r="AV63" s="66"/>
      <c r="AW63" s="66">
        <v>0</v>
      </c>
      <c r="AX63" s="66"/>
      <c r="AY63" s="66"/>
      <c r="AZ63" s="66"/>
      <c r="BA63" s="66"/>
      <c r="BB63" s="66"/>
      <c r="BC63" s="66"/>
      <c r="BD63" s="66"/>
      <c r="BE63" s="66">
        <f>AO63+AW63</f>
        <v>13000</v>
      </c>
      <c r="BF63" s="66"/>
      <c r="BG63" s="66"/>
      <c r="BH63" s="66"/>
      <c r="BI63" s="66"/>
      <c r="BJ63" s="66"/>
      <c r="BK63" s="66"/>
    </row>
    <row r="64" spans="1:78" s="4" customFormat="1" ht="12.75" customHeight="1" x14ac:dyDescent="0.2">
      <c r="A64" s="54">
        <v>0</v>
      </c>
      <c r="B64" s="54"/>
      <c r="C64" s="54"/>
      <c r="D64" s="54"/>
      <c r="E64" s="54"/>
      <c r="F64" s="54"/>
      <c r="G64" s="58" t="s">
        <v>72</v>
      </c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60"/>
      <c r="Z64" s="55"/>
      <c r="AA64" s="55"/>
      <c r="AB64" s="55"/>
      <c r="AC64" s="55"/>
      <c r="AD64" s="55"/>
      <c r="AE64" s="104"/>
      <c r="AF64" s="105"/>
      <c r="AG64" s="105"/>
      <c r="AH64" s="105"/>
      <c r="AI64" s="105"/>
      <c r="AJ64" s="105"/>
      <c r="AK64" s="105"/>
      <c r="AL64" s="105"/>
      <c r="AM64" s="105"/>
      <c r="AN64" s="106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</row>
    <row r="65" spans="1:63" ht="93" customHeight="1" x14ac:dyDescent="0.2">
      <c r="A65" s="47">
        <v>0</v>
      </c>
      <c r="B65" s="47"/>
      <c r="C65" s="47"/>
      <c r="D65" s="47"/>
      <c r="E65" s="47"/>
      <c r="F65" s="47"/>
      <c r="G65" s="110" t="s">
        <v>73</v>
      </c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2"/>
      <c r="Z65" s="84" t="s">
        <v>74</v>
      </c>
      <c r="AA65" s="84"/>
      <c r="AB65" s="84"/>
      <c r="AC65" s="84"/>
      <c r="AD65" s="84"/>
      <c r="AE65" s="110" t="s">
        <v>75</v>
      </c>
      <c r="AF65" s="111"/>
      <c r="AG65" s="111"/>
      <c r="AH65" s="111"/>
      <c r="AI65" s="111"/>
      <c r="AJ65" s="111"/>
      <c r="AK65" s="111"/>
      <c r="AL65" s="111"/>
      <c r="AM65" s="111"/>
      <c r="AN65" s="112"/>
      <c r="AO65" s="66">
        <v>1</v>
      </c>
      <c r="AP65" s="66"/>
      <c r="AQ65" s="66"/>
      <c r="AR65" s="66"/>
      <c r="AS65" s="66"/>
      <c r="AT65" s="66"/>
      <c r="AU65" s="66"/>
      <c r="AV65" s="66"/>
      <c r="AW65" s="66">
        <v>0</v>
      </c>
      <c r="AX65" s="66"/>
      <c r="AY65" s="66"/>
      <c r="AZ65" s="66"/>
      <c r="BA65" s="66"/>
      <c r="BB65" s="66"/>
      <c r="BC65" s="66"/>
      <c r="BD65" s="66"/>
      <c r="BE65" s="66">
        <f>AO65</f>
        <v>1</v>
      </c>
      <c r="BF65" s="66"/>
      <c r="BG65" s="66"/>
      <c r="BH65" s="66"/>
      <c r="BI65" s="66"/>
      <c r="BJ65" s="66"/>
      <c r="BK65" s="66"/>
    </row>
    <row r="66" spans="1:63" ht="25.5" customHeight="1" x14ac:dyDescent="0.2">
      <c r="A66" s="47">
        <v>0</v>
      </c>
      <c r="B66" s="47"/>
      <c r="C66" s="47"/>
      <c r="D66" s="47"/>
      <c r="E66" s="47"/>
      <c r="F66" s="47"/>
      <c r="G66" s="110" t="s">
        <v>76</v>
      </c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2"/>
      <c r="Z66" s="84" t="s">
        <v>77</v>
      </c>
      <c r="AA66" s="84"/>
      <c r="AB66" s="84"/>
      <c r="AC66" s="84"/>
      <c r="AD66" s="84"/>
      <c r="AE66" s="110" t="s">
        <v>78</v>
      </c>
      <c r="AF66" s="111"/>
      <c r="AG66" s="111"/>
      <c r="AH66" s="111"/>
      <c r="AI66" s="111"/>
      <c r="AJ66" s="111"/>
      <c r="AK66" s="111"/>
      <c r="AL66" s="111"/>
      <c r="AM66" s="111"/>
      <c r="AN66" s="112"/>
      <c r="AO66" s="66">
        <v>95</v>
      </c>
      <c r="AP66" s="66"/>
      <c r="AQ66" s="66"/>
      <c r="AR66" s="66"/>
      <c r="AS66" s="66"/>
      <c r="AT66" s="66"/>
      <c r="AU66" s="66"/>
      <c r="AV66" s="66"/>
      <c r="AW66" s="66">
        <v>0</v>
      </c>
      <c r="AX66" s="66"/>
      <c r="AY66" s="66"/>
      <c r="AZ66" s="66"/>
      <c r="BA66" s="66"/>
      <c r="BB66" s="66"/>
      <c r="BC66" s="66"/>
      <c r="BD66" s="66"/>
      <c r="BE66" s="66">
        <v>95</v>
      </c>
      <c r="BF66" s="66"/>
      <c r="BG66" s="66"/>
      <c r="BH66" s="66"/>
      <c r="BI66" s="66"/>
      <c r="BJ66" s="66"/>
      <c r="BK66" s="66"/>
    </row>
    <row r="67" spans="1:63" s="4" customFormat="1" ht="12.75" customHeight="1" x14ac:dyDescent="0.2">
      <c r="A67" s="54">
        <v>0</v>
      </c>
      <c r="B67" s="54"/>
      <c r="C67" s="54"/>
      <c r="D67" s="54"/>
      <c r="E67" s="54"/>
      <c r="F67" s="54"/>
      <c r="G67" s="104" t="s">
        <v>79</v>
      </c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6"/>
      <c r="Z67" s="55"/>
      <c r="AA67" s="55"/>
      <c r="AB67" s="55"/>
      <c r="AC67" s="55"/>
      <c r="AD67" s="55"/>
      <c r="AE67" s="104"/>
      <c r="AF67" s="105"/>
      <c r="AG67" s="105"/>
      <c r="AH67" s="105"/>
      <c r="AI67" s="105"/>
      <c r="AJ67" s="105"/>
      <c r="AK67" s="105"/>
      <c r="AL67" s="105"/>
      <c r="AM67" s="105"/>
      <c r="AN67" s="106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</row>
    <row r="68" spans="1:63" ht="38.25" customHeight="1" x14ac:dyDescent="0.2">
      <c r="A68" s="47">
        <v>0</v>
      </c>
      <c r="B68" s="47"/>
      <c r="C68" s="47"/>
      <c r="D68" s="47"/>
      <c r="E68" s="47"/>
      <c r="F68" s="47"/>
      <c r="G68" s="110" t="s">
        <v>80</v>
      </c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2"/>
      <c r="Z68" s="84" t="s">
        <v>71</v>
      </c>
      <c r="AA68" s="84"/>
      <c r="AB68" s="84"/>
      <c r="AC68" s="84"/>
      <c r="AD68" s="84"/>
      <c r="AE68" s="110" t="s">
        <v>81</v>
      </c>
      <c r="AF68" s="111"/>
      <c r="AG68" s="111"/>
      <c r="AH68" s="111"/>
      <c r="AI68" s="111"/>
      <c r="AJ68" s="111"/>
      <c r="AK68" s="111"/>
      <c r="AL68" s="111"/>
      <c r="AM68" s="111"/>
      <c r="AN68" s="112"/>
      <c r="AO68" s="66">
        <f>AO63/AO65</f>
        <v>13000</v>
      </c>
      <c r="AP68" s="66"/>
      <c r="AQ68" s="66"/>
      <c r="AR68" s="66"/>
      <c r="AS68" s="66"/>
      <c r="AT68" s="66"/>
      <c r="AU68" s="66"/>
      <c r="AV68" s="66"/>
      <c r="AW68" s="66">
        <v>0</v>
      </c>
      <c r="AX68" s="66"/>
      <c r="AY68" s="66"/>
      <c r="AZ68" s="66"/>
      <c r="BA68" s="66"/>
      <c r="BB68" s="66"/>
      <c r="BC68" s="66"/>
      <c r="BD68" s="66"/>
      <c r="BE68" s="66">
        <f>AO68+AW68</f>
        <v>13000</v>
      </c>
      <c r="BF68" s="66"/>
      <c r="BG68" s="66"/>
      <c r="BH68" s="66"/>
      <c r="BI68" s="66"/>
      <c r="BJ68" s="66"/>
      <c r="BK68" s="66"/>
    </row>
    <row r="69" spans="1:63" ht="29.25" customHeight="1" x14ac:dyDescent="0.2">
      <c r="A69" s="47">
        <v>0</v>
      </c>
      <c r="B69" s="47"/>
      <c r="C69" s="47"/>
      <c r="D69" s="47"/>
      <c r="E69" s="47"/>
      <c r="F69" s="47"/>
      <c r="G69" s="110" t="s">
        <v>82</v>
      </c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2"/>
      <c r="Z69" s="84" t="s">
        <v>71</v>
      </c>
      <c r="AA69" s="84"/>
      <c r="AB69" s="84"/>
      <c r="AC69" s="84"/>
      <c r="AD69" s="84"/>
      <c r="AE69" s="110" t="s">
        <v>81</v>
      </c>
      <c r="AF69" s="111"/>
      <c r="AG69" s="111"/>
      <c r="AH69" s="111"/>
      <c r="AI69" s="111"/>
      <c r="AJ69" s="111"/>
      <c r="AK69" s="111"/>
      <c r="AL69" s="111"/>
      <c r="AM69" s="111"/>
      <c r="AN69" s="112"/>
      <c r="AO69" s="66">
        <f>AO63/AO66</f>
        <v>136.84210526315789</v>
      </c>
      <c r="AP69" s="66"/>
      <c r="AQ69" s="66"/>
      <c r="AR69" s="66"/>
      <c r="AS69" s="66"/>
      <c r="AT69" s="66"/>
      <c r="AU69" s="66"/>
      <c r="AV69" s="66"/>
      <c r="AW69" s="66">
        <v>0</v>
      </c>
      <c r="AX69" s="66"/>
      <c r="AY69" s="66"/>
      <c r="AZ69" s="66"/>
      <c r="BA69" s="66"/>
      <c r="BB69" s="66"/>
      <c r="BC69" s="66"/>
      <c r="BD69" s="66"/>
      <c r="BE69" s="66">
        <f>AO69+AW69</f>
        <v>136.84210526315789</v>
      </c>
      <c r="BF69" s="66"/>
      <c r="BG69" s="66"/>
      <c r="BH69" s="66"/>
      <c r="BI69" s="66"/>
      <c r="BJ69" s="66"/>
      <c r="BK69" s="66"/>
    </row>
    <row r="70" spans="1:63" s="4" customFormat="1" ht="12.75" customHeight="1" x14ac:dyDescent="0.2">
      <c r="A70" s="54">
        <v>0</v>
      </c>
      <c r="B70" s="54"/>
      <c r="C70" s="54"/>
      <c r="D70" s="54"/>
      <c r="E70" s="54"/>
      <c r="F70" s="54"/>
      <c r="G70" s="104" t="s">
        <v>83</v>
      </c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6"/>
      <c r="Z70" s="55"/>
      <c r="AA70" s="55"/>
      <c r="AB70" s="55"/>
      <c r="AC70" s="55"/>
      <c r="AD70" s="55"/>
      <c r="AE70" s="104"/>
      <c r="AF70" s="105"/>
      <c r="AG70" s="105"/>
      <c r="AH70" s="105"/>
      <c r="AI70" s="105"/>
      <c r="AJ70" s="105"/>
      <c r="AK70" s="105"/>
      <c r="AL70" s="105"/>
      <c r="AM70" s="105"/>
      <c r="AN70" s="106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</row>
    <row r="71" spans="1:63" ht="38.25" customHeight="1" x14ac:dyDescent="0.2">
      <c r="A71" s="47">
        <v>0</v>
      </c>
      <c r="B71" s="47"/>
      <c r="C71" s="47"/>
      <c r="D71" s="47"/>
      <c r="E71" s="47"/>
      <c r="F71" s="47"/>
      <c r="G71" s="110" t="s">
        <v>84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84" t="s">
        <v>85</v>
      </c>
      <c r="AA71" s="84"/>
      <c r="AB71" s="84"/>
      <c r="AC71" s="84"/>
      <c r="AD71" s="84"/>
      <c r="AE71" s="110" t="s">
        <v>86</v>
      </c>
      <c r="AF71" s="111"/>
      <c r="AG71" s="111"/>
      <c r="AH71" s="111"/>
      <c r="AI71" s="111"/>
      <c r="AJ71" s="111"/>
      <c r="AK71" s="111"/>
      <c r="AL71" s="111"/>
      <c r="AM71" s="111"/>
      <c r="AN71" s="112"/>
      <c r="AO71" s="66">
        <v>158</v>
      </c>
      <c r="AP71" s="66"/>
      <c r="AQ71" s="66"/>
      <c r="AR71" s="66"/>
      <c r="AS71" s="66"/>
      <c r="AT71" s="66"/>
      <c r="AU71" s="66"/>
      <c r="AV71" s="66"/>
      <c r="AW71" s="66">
        <v>0</v>
      </c>
      <c r="AX71" s="66"/>
      <c r="AY71" s="66"/>
      <c r="AZ71" s="66"/>
      <c r="BA71" s="66"/>
      <c r="BB71" s="66"/>
      <c r="BC71" s="66"/>
      <c r="BD71" s="66"/>
      <c r="BE71" s="66">
        <f>AO71</f>
        <v>158</v>
      </c>
      <c r="BF71" s="66"/>
      <c r="BG71" s="66"/>
      <c r="BH71" s="66"/>
      <c r="BI71" s="66"/>
      <c r="BJ71" s="66"/>
      <c r="BK71" s="66"/>
    </row>
    <row r="73" spans="1:63" ht="16.5" customHeight="1" x14ac:dyDescent="0.2">
      <c r="A73" s="39" t="s">
        <v>92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5"/>
      <c r="AO73" s="42" t="s">
        <v>94</v>
      </c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</row>
    <row r="74" spans="1:63" x14ac:dyDescent="0.2">
      <c r="W74" s="34" t="s">
        <v>5</v>
      </c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O74" s="34" t="s">
        <v>52</v>
      </c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</row>
    <row r="75" spans="1:63" ht="15.75" customHeight="1" x14ac:dyDescent="0.2">
      <c r="A75" s="53" t="s">
        <v>3</v>
      </c>
      <c r="B75" s="53"/>
      <c r="C75" s="53"/>
      <c r="D75" s="53"/>
      <c r="E75" s="53"/>
      <c r="F75" s="53"/>
    </row>
    <row r="76" spans="1:63" ht="13.15" customHeight="1" x14ac:dyDescent="0.2">
      <c r="A76" s="35" t="s">
        <v>91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</row>
    <row r="77" spans="1:63" x14ac:dyDescent="0.2">
      <c r="A77" s="37" t="s">
        <v>47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</row>
    <row r="78" spans="1:63" ht="10.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</row>
    <row r="79" spans="1:63" ht="15.75" customHeight="1" x14ac:dyDescent="0.2">
      <c r="A79" s="39" t="s">
        <v>93</v>
      </c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5"/>
      <c r="AO79" s="42" t="s">
        <v>95</v>
      </c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</row>
    <row r="80" spans="1:63" x14ac:dyDescent="0.2">
      <c r="W80" s="34" t="s">
        <v>5</v>
      </c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O80" s="34" t="s">
        <v>52</v>
      </c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</row>
    <row r="81" spans="1:17" x14ac:dyDescent="0.2">
      <c r="A81" s="38"/>
      <c r="B81" s="38"/>
      <c r="C81" s="38"/>
      <c r="D81" s="38"/>
      <c r="E81" s="38"/>
      <c r="F81" s="38"/>
      <c r="G81" s="38"/>
      <c r="H81" s="38"/>
    </row>
    <row r="82" spans="1:17" x14ac:dyDescent="0.2">
      <c r="A82" s="34" t="s">
        <v>45</v>
      </c>
      <c r="B82" s="34"/>
      <c r="C82" s="34"/>
      <c r="D82" s="34"/>
      <c r="E82" s="34"/>
      <c r="F82" s="34"/>
      <c r="G82" s="34"/>
      <c r="H82" s="34"/>
      <c r="I82" s="15"/>
      <c r="J82" s="15"/>
      <c r="K82" s="15"/>
      <c r="L82" s="15"/>
      <c r="M82" s="15"/>
      <c r="N82" s="15"/>
      <c r="O82" s="15"/>
      <c r="P82" s="15"/>
      <c r="Q82" s="15"/>
    </row>
    <row r="83" spans="1:17" x14ac:dyDescent="0.2">
      <c r="A83" s="21" t="s">
        <v>46</v>
      </c>
    </row>
  </sheetData>
  <mergeCells count="221">
    <mergeCell ref="BE71:BK71"/>
    <mergeCell ref="A71:F71"/>
    <mergeCell ref="G71:Y71"/>
    <mergeCell ref="Z71:AD71"/>
    <mergeCell ref="AE71:AN71"/>
    <mergeCell ref="AO71:AV71"/>
    <mergeCell ref="AW71:BD71"/>
    <mergeCell ref="BE69:BK69"/>
    <mergeCell ref="A70:F70"/>
    <mergeCell ref="G70:Y70"/>
    <mergeCell ref="Z70:AD70"/>
    <mergeCell ref="AE70:AN70"/>
    <mergeCell ref="AO70:AV70"/>
    <mergeCell ref="AW70:BD70"/>
    <mergeCell ref="BE70:BK70"/>
    <mergeCell ref="A69:F69"/>
    <mergeCell ref="G69:Y69"/>
    <mergeCell ref="Z69:AD69"/>
    <mergeCell ref="AE69:AN69"/>
    <mergeCell ref="AO69:AV69"/>
    <mergeCell ref="AW69:BD69"/>
    <mergeCell ref="BE67:BK67"/>
    <mergeCell ref="A68:F68"/>
    <mergeCell ref="G68:Y68"/>
    <mergeCell ref="Z68:AD68"/>
    <mergeCell ref="AE68:AN68"/>
    <mergeCell ref="AO68:AV68"/>
    <mergeCell ref="AW68:BD68"/>
    <mergeCell ref="BE68:BK68"/>
    <mergeCell ref="A67:F67"/>
    <mergeCell ref="G67:Y67"/>
    <mergeCell ref="Z67:AD67"/>
    <mergeCell ref="AE67:AN67"/>
    <mergeCell ref="AO67:AV67"/>
    <mergeCell ref="AW67:BD67"/>
    <mergeCell ref="BE65:BK65"/>
    <mergeCell ref="A66:F66"/>
    <mergeCell ref="G66:Y66"/>
    <mergeCell ref="Z66:AD66"/>
    <mergeCell ref="AE66:AN66"/>
    <mergeCell ref="AO66:AV66"/>
    <mergeCell ref="AW66:BD66"/>
    <mergeCell ref="BE66:BK66"/>
    <mergeCell ref="A65:F65"/>
    <mergeCell ref="G65:Y65"/>
    <mergeCell ref="Z65:AD65"/>
    <mergeCell ref="AE65:AN65"/>
    <mergeCell ref="AO65:AV65"/>
    <mergeCell ref="AW65:BD65"/>
    <mergeCell ref="BE63:BK63"/>
    <mergeCell ref="A64:F64"/>
    <mergeCell ref="G64:Y64"/>
    <mergeCell ref="Z64:AD64"/>
    <mergeCell ref="AE64:AN64"/>
    <mergeCell ref="AO64:AV64"/>
    <mergeCell ref="AW64:BD64"/>
    <mergeCell ref="BE64:BK64"/>
    <mergeCell ref="A63:F63"/>
    <mergeCell ref="G63:Y63"/>
    <mergeCell ref="Z63:AD63"/>
    <mergeCell ref="AE63:AN63"/>
    <mergeCell ref="AO63:AV63"/>
    <mergeCell ref="AW63:BD63"/>
    <mergeCell ref="A9:BK9"/>
    <mergeCell ref="A10:BK10"/>
    <mergeCell ref="BE19:BK19"/>
    <mergeCell ref="BE18:BK18"/>
    <mergeCell ref="AK18:BC18"/>
    <mergeCell ref="AK19:BC19"/>
    <mergeCell ref="A40:F40"/>
    <mergeCell ref="A45:C45"/>
    <mergeCell ref="A46:C46"/>
    <mergeCell ref="G40:BK40"/>
    <mergeCell ref="A43:C44"/>
    <mergeCell ref="A42:AZ42"/>
    <mergeCell ref="I22:S22"/>
    <mergeCell ref="G39:BK39"/>
    <mergeCell ref="A24:BK24"/>
    <mergeCell ref="A25:BK25"/>
    <mergeCell ref="B12:L12"/>
    <mergeCell ref="B13:L13"/>
    <mergeCell ref="B18:L18"/>
    <mergeCell ref="N18:Y18"/>
    <mergeCell ref="AA18:AI18"/>
    <mergeCell ref="B15:L15"/>
    <mergeCell ref="N15:AS15"/>
    <mergeCell ref="AU15:BB15"/>
    <mergeCell ref="AA19:AI19"/>
    <mergeCell ref="A22:H22"/>
    <mergeCell ref="G29:BK29"/>
    <mergeCell ref="A33:BK33"/>
    <mergeCell ref="A39:F39"/>
    <mergeCell ref="A36:BK36"/>
    <mergeCell ref="A37:F37"/>
    <mergeCell ref="G37:BK37"/>
    <mergeCell ref="A38:F38"/>
    <mergeCell ref="AW60:BD60"/>
    <mergeCell ref="BE60:BK60"/>
    <mergeCell ref="AS43:AZ44"/>
    <mergeCell ref="D43:AB44"/>
    <mergeCell ref="D45:AB45"/>
    <mergeCell ref="D46:AB46"/>
    <mergeCell ref="AC45:AJ45"/>
    <mergeCell ref="AC46:AJ46"/>
    <mergeCell ref="D51:AA52"/>
    <mergeCell ref="G59:Y59"/>
    <mergeCell ref="AJ55:AQ55"/>
    <mergeCell ref="AJ56:AQ56"/>
    <mergeCell ref="AR56:AY56"/>
    <mergeCell ref="D48:AB48"/>
    <mergeCell ref="AC48:AJ48"/>
    <mergeCell ref="AK48:AR48"/>
    <mergeCell ref="AS48:AZ48"/>
    <mergeCell ref="AC47:AJ47"/>
    <mergeCell ref="AK43:AR44"/>
    <mergeCell ref="D47:AB47"/>
    <mergeCell ref="D56:AA56"/>
    <mergeCell ref="AB56:AI56"/>
    <mergeCell ref="AW59:BD59"/>
    <mergeCell ref="AR54:AY54"/>
    <mergeCell ref="AJ53:AQ53"/>
    <mergeCell ref="AO59:AV59"/>
    <mergeCell ref="D55:AA55"/>
    <mergeCell ref="AB55:AI55"/>
    <mergeCell ref="B16:L16"/>
    <mergeCell ref="N16:AS16"/>
    <mergeCell ref="AU16:BB16"/>
    <mergeCell ref="A56:C56"/>
    <mergeCell ref="A27:BK27"/>
    <mergeCell ref="A30:F30"/>
    <mergeCell ref="G30:BK30"/>
    <mergeCell ref="A28:F28"/>
    <mergeCell ref="A34:BK34"/>
    <mergeCell ref="G38:BK38"/>
    <mergeCell ref="A55:C55"/>
    <mergeCell ref="BD21:BK21"/>
    <mergeCell ref="T22:W22"/>
    <mergeCell ref="A48:C48"/>
    <mergeCell ref="B19:L19"/>
    <mergeCell ref="N19:Y19"/>
    <mergeCell ref="AC43:AJ44"/>
    <mergeCell ref="AK45:AR45"/>
    <mergeCell ref="AK46:AR46"/>
    <mergeCell ref="AS46:AZ46"/>
    <mergeCell ref="AS45:AZ45"/>
    <mergeCell ref="AB51:AI52"/>
    <mergeCell ref="AJ51:AQ52"/>
    <mergeCell ref="AR51:AY52"/>
    <mergeCell ref="AR55:AY55"/>
    <mergeCell ref="AO1:BK1"/>
    <mergeCell ref="A50:BK50"/>
    <mergeCell ref="A47:C47"/>
    <mergeCell ref="U21:AD21"/>
    <mergeCell ref="AE21:AR21"/>
    <mergeCell ref="AK47:AR47"/>
    <mergeCell ref="AS47:AZ47"/>
    <mergeCell ref="G28:BK28"/>
    <mergeCell ref="AO2:BK2"/>
    <mergeCell ref="AO6:BF6"/>
    <mergeCell ref="AO4:BK4"/>
    <mergeCell ref="AO5:BK5"/>
    <mergeCell ref="AO3:BK3"/>
    <mergeCell ref="A29:F29"/>
    <mergeCell ref="A31:F31"/>
    <mergeCell ref="G31:BK31"/>
    <mergeCell ref="A21:T21"/>
    <mergeCell ref="AS21:BC21"/>
    <mergeCell ref="AO7:AU7"/>
    <mergeCell ref="AW7:BF7"/>
    <mergeCell ref="N12:AS12"/>
    <mergeCell ref="N13:AS13"/>
    <mergeCell ref="AU12:BB12"/>
    <mergeCell ref="AU13:BB13"/>
    <mergeCell ref="AO73:BG73"/>
    <mergeCell ref="A75:F75"/>
    <mergeCell ref="A62:F62"/>
    <mergeCell ref="Z62:AD62"/>
    <mergeCell ref="AE62:AN62"/>
    <mergeCell ref="A73:V73"/>
    <mergeCell ref="W73:AM73"/>
    <mergeCell ref="W74:AM74"/>
    <mergeCell ref="BE59:BK59"/>
    <mergeCell ref="AO74:BG74"/>
    <mergeCell ref="G60:Y60"/>
    <mergeCell ref="G61:Y61"/>
    <mergeCell ref="G62:Y62"/>
    <mergeCell ref="AO60:AV60"/>
    <mergeCell ref="Z60:AD60"/>
    <mergeCell ref="AE60:AN60"/>
    <mergeCell ref="AE61:AN61"/>
    <mergeCell ref="BE62:BK62"/>
    <mergeCell ref="AO61:AV61"/>
    <mergeCell ref="AW61:BD61"/>
    <mergeCell ref="BE61:BK61"/>
    <mergeCell ref="AW62:BD62"/>
    <mergeCell ref="AO62:AV62"/>
    <mergeCell ref="Z59:AD59"/>
    <mergeCell ref="A82:H82"/>
    <mergeCell ref="A76:AS76"/>
    <mergeCell ref="A77:AS77"/>
    <mergeCell ref="A81:H81"/>
    <mergeCell ref="A79:V79"/>
    <mergeCell ref="W79:AM79"/>
    <mergeCell ref="AO79:BG79"/>
    <mergeCell ref="AO80:BG80"/>
    <mergeCell ref="A51:C52"/>
    <mergeCell ref="D53:AA53"/>
    <mergeCell ref="AB53:AI53"/>
    <mergeCell ref="W80:AM80"/>
    <mergeCell ref="A60:F60"/>
    <mergeCell ref="A61:F61"/>
    <mergeCell ref="Z61:AD61"/>
    <mergeCell ref="A58:BK58"/>
    <mergeCell ref="A59:F59"/>
    <mergeCell ref="AE59:AN59"/>
    <mergeCell ref="A53:C53"/>
    <mergeCell ref="AR53:AY53"/>
    <mergeCell ref="A54:C54"/>
    <mergeCell ref="D54:AA54"/>
    <mergeCell ref="AB54:AI54"/>
    <mergeCell ref="AJ54:AQ54"/>
  </mergeCells>
  <phoneticPr fontId="0" type="noConversion"/>
  <conditionalFormatting sqref="G62:L64 G65:G71">
    <cfRule type="cellIs" dxfId="2" priority="1" stopIfTrue="1" operator="equal">
      <formula>$G61</formula>
    </cfRule>
  </conditionalFormatting>
  <conditionalFormatting sqref="D47:D48">
    <cfRule type="cellIs" dxfId="1" priority="2" stopIfTrue="1" operator="equal">
      <formula>$D46</formula>
    </cfRule>
  </conditionalFormatting>
  <conditionalFormatting sqref="A62:F71">
    <cfRule type="cellIs" dxfId="0" priority="3" stopIfTrue="1" operator="equal">
      <formula>0</formula>
    </cfRule>
  </conditionalFormatting>
  <pageMargins left="0.31496062992125984" right="0.31496062992125984" top="0.19685039370078741" bottom="0.19685039370078741" header="0" footer="0"/>
  <pageSetup paperSize="9" scale="70" fitToHeight="500" orientation="landscape" r:id="rId1"/>
  <headerFooter alignWithMargins="0"/>
  <rowBreaks count="1" manualBreakCount="1">
    <brk id="40" max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КПК0213122</vt:lpstr>
      <vt:lpstr>КПК0213122!Область_печати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2022-08-09T11:07:36Z</cp:lastPrinted>
  <dcterms:created xsi:type="dcterms:W3CDTF">2016-08-15T09:54:21Z</dcterms:created>
  <dcterms:modified xsi:type="dcterms:W3CDTF">2022-08-12T08:20:56Z</dcterms:modified>
</cp:coreProperties>
</file>