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Мои документы\2021\звіти, аналіз 0813242-2021\звіт 0813242_2021\"/>
    </mc:Choice>
  </mc:AlternateContent>
  <xr:revisionPtr revIDLastSave="0" documentId="13_ncr:1_{F6F68267-E62E-46E3-A1A4-69D9C9629632}" xr6:coauthVersionLast="36" xr6:coauthVersionMax="36" xr10:uidLastSave="{00000000-0000-0000-0000-000000000000}"/>
  <bookViews>
    <workbookView xWindow="480" yWindow="135" windowWidth="27795" windowHeight="14385" xr2:uid="{00000000-000D-0000-FFFF-FFFF00000000}"/>
  </bookViews>
  <sheets>
    <sheet name="КПК0813242" sheetId="1" r:id="rId1"/>
  </sheets>
  <definedNames>
    <definedName name="_xlnm.Print_Area" localSheetId="0">КПК0813242!$A$1:$BQ$168</definedName>
  </definedNames>
  <calcPr calcId="191029" refMode="R1C1"/>
</workbook>
</file>

<file path=xl/calcChain.xml><?xml version="1.0" encoding="utf-8"?>
<calcChain xmlns="http://schemas.openxmlformats.org/spreadsheetml/2006/main">
  <c r="BH154" i="1" l="1"/>
  <c r="BC154" i="1"/>
  <c r="BM154" i="1" s="1"/>
  <c r="AX154" i="1"/>
  <c r="AI154" i="1"/>
  <c r="BM152" i="1"/>
  <c r="BH152" i="1"/>
  <c r="BC152" i="1"/>
  <c r="AX152" i="1"/>
  <c r="AI152" i="1"/>
  <c r="BH150" i="1"/>
  <c r="BC150" i="1"/>
  <c r="BM150" i="1" s="1"/>
  <c r="AX150" i="1"/>
  <c r="AI150" i="1"/>
  <c r="BM148" i="1"/>
  <c r="BH148" i="1"/>
  <c r="BC148" i="1"/>
  <c r="AX148" i="1"/>
  <c r="AI148" i="1"/>
  <c r="BH146" i="1"/>
  <c r="BC146" i="1"/>
  <c r="BM146" i="1" s="1"/>
  <c r="AX146" i="1"/>
  <c r="AI146" i="1"/>
  <c r="BH144" i="1"/>
  <c r="BC144" i="1"/>
  <c r="BM144" i="1" s="1"/>
  <c r="AX144" i="1"/>
  <c r="AI144" i="1"/>
  <c r="BM142" i="1"/>
  <c r="BH142" i="1"/>
  <c r="BC142" i="1"/>
  <c r="AX142" i="1"/>
  <c r="AI142" i="1"/>
  <c r="BH140" i="1"/>
  <c r="BC140" i="1"/>
  <c r="BM140" i="1" s="1"/>
  <c r="AX140" i="1"/>
  <c r="AI140" i="1"/>
  <c r="BM138" i="1"/>
  <c r="BH138" i="1"/>
  <c r="BC138" i="1"/>
  <c r="AX138" i="1"/>
  <c r="AI138" i="1"/>
  <c r="BH136" i="1"/>
  <c r="BC136" i="1"/>
  <c r="BM136" i="1" s="1"/>
  <c r="AX136" i="1"/>
  <c r="AI136" i="1"/>
  <c r="BM133" i="1"/>
  <c r="BH133" i="1"/>
  <c r="BC133" i="1"/>
  <c r="AX133" i="1"/>
  <c r="AI133" i="1"/>
  <c r="BH131" i="1"/>
  <c r="BC131" i="1"/>
  <c r="BM131" i="1" s="1"/>
  <c r="AX131" i="1"/>
  <c r="AI131" i="1"/>
  <c r="BM129" i="1"/>
  <c r="BH129" i="1"/>
  <c r="BC129" i="1"/>
  <c r="AX129" i="1"/>
  <c r="AI129" i="1"/>
  <c r="BH127" i="1"/>
  <c r="BC127" i="1"/>
  <c r="BM127" i="1" s="1"/>
  <c r="AX127" i="1"/>
  <c r="AI127" i="1"/>
  <c r="BM125" i="1"/>
  <c r="BH125" i="1"/>
  <c r="BC125" i="1"/>
  <c r="AX125" i="1"/>
  <c r="AI125" i="1"/>
  <c r="BH123" i="1"/>
  <c r="BC123" i="1"/>
  <c r="BM123" i="1" s="1"/>
  <c r="AX123" i="1"/>
  <c r="AI123" i="1"/>
  <c r="BM121" i="1"/>
  <c r="BH121" i="1"/>
  <c r="BC121" i="1"/>
  <c r="AX121" i="1"/>
  <c r="AI121" i="1"/>
  <c r="BH118" i="1"/>
  <c r="BC118" i="1"/>
  <c r="BM118" i="1" s="1"/>
  <c r="AX118" i="1"/>
  <c r="AI118" i="1"/>
  <c r="BM116" i="1"/>
  <c r="BH116" i="1"/>
  <c r="BC116" i="1"/>
  <c r="AX116" i="1"/>
  <c r="AI116" i="1"/>
  <c r="BH114" i="1"/>
  <c r="BC114" i="1"/>
  <c r="BM114" i="1" s="1"/>
  <c r="AX114" i="1"/>
  <c r="AI114" i="1"/>
  <c r="BM112" i="1"/>
  <c r="BH112" i="1"/>
  <c r="BC112" i="1"/>
  <c r="AX112" i="1"/>
  <c r="AI112" i="1"/>
  <c r="BH110" i="1"/>
  <c r="BC110" i="1"/>
  <c r="BM110" i="1" s="1"/>
  <c r="AX110" i="1"/>
  <c r="AI110" i="1"/>
  <c r="BM108" i="1"/>
  <c r="BH108" i="1"/>
  <c r="BC108" i="1"/>
  <c r="AX108" i="1"/>
  <c r="AI108" i="1"/>
  <c r="BH106" i="1"/>
  <c r="BC106" i="1"/>
  <c r="BM106" i="1" s="1"/>
  <c r="AX106" i="1"/>
  <c r="AI106" i="1"/>
  <c r="BM103" i="1"/>
  <c r="BH103" i="1"/>
  <c r="BC103" i="1"/>
  <c r="AX103" i="1"/>
  <c r="AI103" i="1"/>
  <c r="BH101" i="1"/>
  <c r="BC101" i="1"/>
  <c r="BM101" i="1" s="1"/>
  <c r="AX101" i="1"/>
  <c r="AI101" i="1"/>
  <c r="BM99" i="1"/>
  <c r="BH99" i="1"/>
  <c r="BC99" i="1"/>
  <c r="AX99" i="1"/>
  <c r="AI99" i="1"/>
  <c r="BH97" i="1"/>
  <c r="BC97" i="1"/>
  <c r="BM97" i="1" s="1"/>
  <c r="AX97" i="1"/>
  <c r="AI97" i="1"/>
  <c r="BM95" i="1"/>
  <c r="BH95" i="1"/>
  <c r="BC95" i="1"/>
  <c r="AX95" i="1"/>
  <c r="AI95" i="1"/>
  <c r="BH93" i="1"/>
  <c r="BC93" i="1"/>
  <c r="BM93" i="1" s="1"/>
  <c r="AX93" i="1"/>
  <c r="AI93" i="1"/>
  <c r="BM91" i="1"/>
  <c r="BH91" i="1"/>
  <c r="BC91" i="1"/>
  <c r="AX91" i="1"/>
  <c r="AI91" i="1"/>
  <c r="BH89" i="1"/>
  <c r="BC89" i="1"/>
  <c r="BM89" i="1" s="1"/>
  <c r="AX89" i="1"/>
  <c r="AI89" i="1"/>
  <c r="BM87" i="1"/>
  <c r="BH87" i="1"/>
  <c r="BC87" i="1"/>
  <c r="AX87" i="1"/>
  <c r="AI87" i="1"/>
  <c r="BH85" i="1"/>
  <c r="BC85" i="1"/>
  <c r="BM85" i="1" s="1"/>
  <c r="AX85" i="1"/>
  <c r="AI85" i="1"/>
  <c r="BB76" i="1"/>
  <c r="AW76" i="1"/>
  <c r="BG76" i="1" s="1"/>
  <c r="AQ76" i="1"/>
  <c r="AA76" i="1"/>
  <c r="BB74" i="1"/>
  <c r="AW74" i="1"/>
  <c r="BG74" i="1" s="1"/>
  <c r="AQ74" i="1"/>
  <c r="AA74" i="1"/>
  <c r="BI66" i="1"/>
  <c r="BD66" i="1"/>
  <c r="BN66" i="1" s="1"/>
  <c r="AZ66" i="1"/>
  <c r="AK66" i="1"/>
  <c r="BI65" i="1"/>
  <c r="BD65" i="1"/>
  <c r="BN65" i="1" s="1"/>
  <c r="AZ65" i="1"/>
  <c r="AK65" i="1"/>
  <c r="BI64" i="1"/>
  <c r="BD64" i="1"/>
  <c r="BN64" i="1" s="1"/>
  <c r="AZ64" i="1"/>
  <c r="AK64" i="1"/>
  <c r="BI62" i="1"/>
  <c r="BD62" i="1"/>
  <c r="BN62" i="1" s="1"/>
  <c r="AZ62" i="1"/>
  <c r="AK62" i="1"/>
  <c r="BI60" i="1"/>
  <c r="BD60" i="1"/>
  <c r="AZ60" i="1"/>
  <c r="AK60" i="1"/>
  <c r="BI58" i="1"/>
  <c r="BD58" i="1"/>
  <c r="BN58" i="1" s="1"/>
  <c r="AZ58" i="1"/>
  <c r="AK58" i="1"/>
  <c r="BI56" i="1"/>
  <c r="BD56" i="1"/>
  <c r="AZ56" i="1"/>
  <c r="AK56" i="1"/>
  <c r="BI55" i="1"/>
  <c r="BD55" i="1"/>
  <c r="AZ55" i="1"/>
  <c r="AK55" i="1"/>
  <c r="BI54" i="1"/>
  <c r="BD54" i="1"/>
  <c r="AZ54" i="1"/>
  <c r="AK54" i="1"/>
  <c r="BI53" i="1"/>
  <c r="BD53" i="1"/>
  <c r="AZ53" i="1"/>
  <c r="AK53" i="1"/>
  <c r="BI51" i="1"/>
  <c r="BN51" i="1" s="1"/>
  <c r="BD51" i="1"/>
  <c r="AZ51" i="1"/>
  <c r="AK51" i="1"/>
  <c r="BN53" i="1" l="1"/>
  <c r="BN54" i="1"/>
  <c r="BN56" i="1"/>
  <c r="BN55" i="1"/>
  <c r="BN60" i="1"/>
</calcChain>
</file>

<file path=xl/sharedStrings.xml><?xml version="1.0" encoding="utf-8"?>
<sst xmlns="http://schemas.openxmlformats.org/spreadsheetml/2006/main" count="364" uniqueCount="216">
  <si>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</si>
  <si>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</si>
  <si>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</si>
  <si>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</si>
  <si>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</si>
  <si>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</si>
  <si>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</si>
  <si>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</si>
  <si>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</si>
  <si>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</si>
  <si>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</si>
  <si>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</si>
  <si>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</si>
  <si>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</si>
  <si>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</si>
  <si>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</si>
  <si>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</si>
  <si>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</si>
  <si>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</si>
  <si>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</si>
  <si>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</si>
  <si>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</si>
  <si>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</si>
  <si>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</si>
  <si>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</si>
  <si>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</si>
  <si>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</si>
  <si>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</si>
  <si>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</si>
  <si>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</si>
  <si>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</si>
  <si>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</si>
  <si>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</si>
  <si>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</si>
  <si>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</si>
  <si>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</si>
  <si>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</si>
  <si>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</si>
  <si>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</si>
  <si>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</si>
  <si>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</si>
  <si>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</si>
  <si>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</si>
  <si>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</si>
  <si>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</si>
  <si>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</si>
  <si>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</si>
  <si>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</si>
  <si>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</si>
  <si>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</si>
  <si>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</si>
  <si>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</si>
  <si>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</si>
  <si>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</si>
  <si>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</si>
  <si>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</si>
  <si>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</si>
  <si>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</si>
  <si>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</si>
  <si>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</si>
  <si>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</si>
  <si>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</si>
  <si>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</si>
  <si>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</si>
  <si>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</si>
  <si>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</si>
  <si>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надання додаткової соціальної допомоги незахищеним верствам населення Саксаганського району у 2021 році.</t>
  </si>
  <si>
    <t>Придбання подарунків для дітей з інвалідністю до новорічних свят</t>
  </si>
  <si>
    <t>Адресна допомога на придбання другої тонни твердого палива та другого балону скрапленого газу особам, які відповідно до чинного законодавства мають право на знижку його вартості</t>
  </si>
  <si>
    <t>Забезпечення проведення заходів до пам’ятних дат та подій соціального спрямування</t>
  </si>
  <si>
    <t>Надання матеріальної допомоги на поховання</t>
  </si>
  <si>
    <t>Надання матеріальної допомоги дітям, хворим на злоякісні новоутворення</t>
  </si>
  <si>
    <t>Придбання новорічних подарунків дітям, батьки яких загинули під час проведення антитерористичної операції</t>
  </si>
  <si>
    <t>Оплата послуг (крім комунальних)</t>
  </si>
  <si>
    <t>Оплата витрат зі сплати судового збору</t>
  </si>
  <si>
    <t>Оплата виконавчого збору</t>
  </si>
  <si>
    <t>Здійснення придбання подарунків для дітей з інвалідністю до новорічних свят</t>
  </si>
  <si>
    <t>C52:BQ52</t>
  </si>
  <si>
    <t>Розбіжність  між затвердженим та досягнутим результативним показником виникла внаслідок зменшення вартості новорічного подарунку за результатами проведення  спрощеної процедури закупівлі із застосуванням електроного аукціону. Фінансування витрат здійснено в повному обсязі. Заборгованість відсутня.</t>
  </si>
  <si>
    <t>Здійснення компенсаційних виплат власникам автостоянок (суб’єктам господарювання) вартості послуг, що надані безкоштовно, зі зберігання транспортних засобів водіям з інвалідністю, водіям, які перевозять  осіб з інвалідністю, та громадським організаціям, підприємствам, установам, організаціям, які провадять діяльність у сфері соціального захисту населення, що є  власниками транспортних засобів і перевозять осіб з інвалідністю</t>
  </si>
  <si>
    <t>Здійснення надання адресної допомоги  на придбання другої тонни твердого палива та другого балону скрапленого газу особам, які відповідно до чинного законодавства мають право  на знижку його вартості</t>
  </si>
  <si>
    <t>Здійснення забезпечення проведення заходів до пам’ятних дат та подій соціального спрямування</t>
  </si>
  <si>
    <t>Здійснення надання матеріальної допомоги на поховання</t>
  </si>
  <si>
    <t>C57:BQ57</t>
  </si>
  <si>
    <t>Розбіжність  між затвердженим та досягнутим результативним показником виникла внаслідок зменшення фактичної потреби за рахунок зменшення отримувачів допомоги, ніж планувалось.</t>
  </si>
  <si>
    <t>Здійснення надання матеріальної допомоги дітям,  хворим на злоякісні новоутворення</t>
  </si>
  <si>
    <t>C59:BQ59</t>
  </si>
  <si>
    <t>Розбіжність  між затвердженим та досягнутим результативними показниками виникла внаслідок зменшення одержувачів допомоги.</t>
  </si>
  <si>
    <t>Здійснення придбання новорічних подарунків дітям, батьки яких загинули під час проведення антитерористичної операції</t>
  </si>
  <si>
    <t>C61:BQ61</t>
  </si>
  <si>
    <t>Здійснення виплат на оплату послуг (крім комунальних)</t>
  </si>
  <si>
    <t>C63:BQ63</t>
  </si>
  <si>
    <t>Розбіжність виникла у зв'язку з перерахуванням матеріальних допомог через банківські установи.</t>
  </si>
  <si>
    <t>УСЬОГО</t>
  </si>
  <si>
    <t>Програма соціального захисту окремих категорій мешканців Саксаганського району на 2020-2022 роки</t>
  </si>
  <si>
    <t>A75:BL75</t>
  </si>
  <si>
    <t>Відхилення  між затвердженим та досягнутим результативним показником виникло внаслідок зменшення вартості новорічного подарунку при проведенні спрощеної процедури закупівлі із застосуванням електроного аукціону, зменшення кількості отримувачів допомог.</t>
  </si>
  <si>
    <t>Усього</t>
  </si>
  <si>
    <t>затрат</t>
  </si>
  <si>
    <t/>
  </si>
  <si>
    <t>Обсяг бюджетних коштів на придбання подарунків для дітей з інвалідністю до новорічних свят</t>
  </si>
  <si>
    <t>грн.</t>
  </si>
  <si>
    <t>рішення Саксаганської районної у місті ради  від  29.11.2019 № 340 «Про  затвердження Програми соціального захисту окремих категорій мешканців Саксаганського району на 2020-2022 роки» зі змінами.</t>
  </si>
  <si>
    <t>C86:BQ86</t>
  </si>
  <si>
    <t>Пояснення щодо причин розбіжностей між фактичними та затвердженими результативними показниками: Розбіжність  між затвердженим та досягнутим результативним показником виникла внаслідок зменшення вартості новорічного подарунку за результатами проведення  спрощеної процедури закупівлі із застосуванням електроного аукціону.</t>
  </si>
  <si>
    <t>Витрати на надання компенсації власникам автостоянок</t>
  </si>
  <si>
    <t>рішення Саксаганської районної у місті ради від 29.11.2019 № 340 «Про затвердження Програми соціального захисту  окремих категорій мешканців Саксаганського району на 2020-2022 роки» (зі змінами)</t>
  </si>
  <si>
    <t>C88:BQ88</t>
  </si>
  <si>
    <t>Пояснення щодо причин розбіжностей між фактичними та затвердженими результативними показниками: Розбіжність відсутня.</t>
  </si>
  <si>
    <t>Витрати на надання  пільг на придбання другої тонни твердого палива та другого балону скрапленого газу</t>
  </si>
  <si>
    <t>C90:BQ90</t>
  </si>
  <si>
    <t>Витрати на проведення заходів до пам'ятних дат та подій соціального спрямування</t>
  </si>
  <si>
    <t>C92:BQ92</t>
  </si>
  <si>
    <t>Витрати на надання матеріальної допомоги на поховання</t>
  </si>
  <si>
    <t>C94:BQ94</t>
  </si>
  <si>
    <t>Пояснення щодо причин розбіжностей між фактичними та затвердженими результативними показниками: Розбіжність  між затвердженим та досягнутим результативним показником виникла внаслідок зменшення фактичної потреби за рахунок зменшення отримувачів допомоги, ніж планувалось.</t>
  </si>
  <si>
    <t>Витрати на надання матеріальної допомоги дітям, хворим на злоякісні новоутворення</t>
  </si>
  <si>
    <t>C96:BQ96</t>
  </si>
  <si>
    <t>Обсяг бюджетних коштів на придбання новорічних подарунків дітям, батьки  яких загинули під час проведення антитерористичної операції</t>
  </si>
  <si>
    <t>C98:BQ98</t>
  </si>
  <si>
    <t>Обсяг бюджетних коштів на оплату послуг (крім комунальних)</t>
  </si>
  <si>
    <t>C100:BQ100</t>
  </si>
  <si>
    <t>Пояснення щодо причин розбіжностей між фактичними та затвердженими результативними показниками:   Розбіжність виникла у зв'язку з перерахуванням  допомог  через банківські установи.</t>
  </si>
  <si>
    <t>Обсяг бюджетних коштів на оплату витрат зі сплати судового збору</t>
  </si>
  <si>
    <t>C102:BQ102</t>
  </si>
  <si>
    <t>Обсяг бюджетних коштів на оплату виконавчого збору</t>
  </si>
  <si>
    <t>C104:BQ104</t>
  </si>
  <si>
    <t>продукту</t>
  </si>
  <si>
    <t>Кількість дітей з інвалідністю, яким передбачено подарунки до новорічних свят</t>
  </si>
  <si>
    <t>осіб</t>
  </si>
  <si>
    <t>Комп'ютерна програма «Автоматична система обробки документації отримувачів пенсій та допомоги» ASOPD</t>
  </si>
  <si>
    <t>C107:BQ107</t>
  </si>
  <si>
    <t>Пояснення щодо причин розбіжностей між фактичними та затвердженими результативними показниками: Розбіжність виникла у зв'язку зі зменшенням кількості дітей (вибуття до інших районів), яким було передбачено подарунки з нагоди новорічних свят.</t>
  </si>
  <si>
    <t>Кількість осіб з інвалідністю, які звернулись за місцем на автостоянці</t>
  </si>
  <si>
    <t>Згідно поданих заяв</t>
  </si>
  <si>
    <t>C109:BQ109</t>
  </si>
  <si>
    <t>Кількість отримувачів пільг з придбання другої тонни твердого палива та другого балону скрапленого газу</t>
  </si>
  <si>
    <t>Форма Т2а</t>
  </si>
  <si>
    <t>C111:BQ111</t>
  </si>
  <si>
    <t>Кількість  заходів до пам’ятних дат та подій соціального спрямування</t>
  </si>
  <si>
    <t>од.</t>
  </si>
  <si>
    <t>Розрахунковий показник</t>
  </si>
  <si>
    <t>C113:BQ113</t>
  </si>
  <si>
    <t>Кількість отримувачів матеріальної допомоги на поховання</t>
  </si>
  <si>
    <t>C115:BQ115</t>
  </si>
  <si>
    <t>Пояснення щодо причин розбіжностей між фактичними та затвердженими результативними показниками: Розбіжність виникла за рахунок зменшення кількості отримувачів допомоги.</t>
  </si>
  <si>
    <t>Кількість отримувачів матеріальної допомоги дітям,хворим на злоякісні новоутворення</t>
  </si>
  <si>
    <t>Списки КНП «Центр первинної медико-санітарної допомоги №4» Криворізької міської ради, КНП «Центр первинної медико-санітарної допомоги №5» Криворізької міської ради</t>
  </si>
  <si>
    <t>C117:BQ117</t>
  </si>
  <si>
    <t>Кількість дітей, яким передбачені новорічні подарунки, батьки яких загинули під час проведення антитерористичної операції</t>
  </si>
  <si>
    <t>C119:BQ119</t>
  </si>
  <si>
    <t>ефективності</t>
  </si>
  <si>
    <t>Вартість подарунку для дітей з інвалідністю до новорічних свят</t>
  </si>
  <si>
    <t>Розрахунковий показник (згідно розрахунку до кошторису)</t>
  </si>
  <si>
    <t>C122:BQ122</t>
  </si>
  <si>
    <t>Пояснення щодо причин розбіжностей між фактичними та затвердженими результативними показниками: Розбіжність виникла внаслідок зменшення вартості новорічного подарунку за результатами проведення  спрощеної процедури закупівлі із застосуванням електроного аукціону.</t>
  </si>
  <si>
    <t>Вартість місця на автостоянці в день</t>
  </si>
  <si>
    <t>C124:BQ124</t>
  </si>
  <si>
    <t>Середній розмір витрат на придбання другої тонни  твердого палива та другого балону скрапленого газу</t>
  </si>
  <si>
    <t>грн/домогосподарство</t>
  </si>
  <si>
    <t>C126:BQ126</t>
  </si>
  <si>
    <t>Середні витрати на проведення одного заходу до пам'ятних дат та подій соціального спрямування</t>
  </si>
  <si>
    <t>C128:BQ128</t>
  </si>
  <si>
    <t>Середній розмір витрат на надання матеріальної допомоги на поховання (сума нарахованої матеріальної допомоги поділена на кількість отримувачів)</t>
  </si>
  <si>
    <t>C130:BQ130</t>
  </si>
  <si>
    <t>Середній розмір витрат на надання матеріальної допомоги дітям, хворим на злоякісні новоутворення</t>
  </si>
  <si>
    <t>грн/місяць</t>
  </si>
  <si>
    <t>Рішення Криворізької міської ради від 21.12.2016 №1185 "Про затвердження міжгалузевої комплексної програми "Здоров'я нації" у м. Кривому Розі на 2017-2021 роки" зі змінами</t>
  </si>
  <si>
    <t>C132:BQ132</t>
  </si>
  <si>
    <t>Вартість новорічного подарунку для дітей, батьки яких загинули під час проведення антитерористичної операції</t>
  </si>
  <si>
    <t>C134:BQ134</t>
  </si>
  <si>
    <t>якості</t>
  </si>
  <si>
    <t>Процент охоплення відповідного контингенту (кількість дітей, які отримали подарунки поділена на кількість дітей, яким призначена допомога по інвалідності)</t>
  </si>
  <si>
    <t>відс.</t>
  </si>
  <si>
    <t>C137:BQ137</t>
  </si>
  <si>
    <t>процент охоплення відповідного контингенту (кількість осіб з інвалідністю, які звернулись, поділена на кількість осіб з  інвалідністю, яким виплачена компенсація)</t>
  </si>
  <si>
    <t>C139:BQ139</t>
  </si>
  <si>
    <t>Питома вага відшкодованих послуг до нарахованих (сума виплаченої  допомоги на придбання другої тонни твердого палива та другого балону скрапленого газу поділена на нараховану суму адресної допомоги)</t>
  </si>
  <si>
    <t>C141:BQ141</t>
  </si>
  <si>
    <t>Забезпечення проведення заходів</t>
  </si>
  <si>
    <t>C143:BQ143</t>
  </si>
  <si>
    <t>Питома вага відшкодованих витрат до нарахованих (сума виплаченої матеріальної допомоги на поховання поділена на нараховану суму матеріальної допомоги на поховання)</t>
  </si>
  <si>
    <t>C145:BQ145</t>
  </si>
  <si>
    <t>Питома вага відшкодованих витрат до нарахованих (сума виплаченої матеріальної допомоги дітям, хворим на злоякісні новоутворення  поділена на нараховану суму матеріальної допомоги дітям, хворим на злоякісні новоутворення)</t>
  </si>
  <si>
    <t>C147:BQ147</t>
  </si>
  <si>
    <t>Процент охоплення відповідного контингенту     (кількість дітей, які отримали новорічні подарунки подарунки поділена на кількість дітей, батьки яких загинули під час проведення АТО)</t>
  </si>
  <si>
    <t>C149:BQ149</t>
  </si>
  <si>
    <t>Процент охоплення</t>
  </si>
  <si>
    <t>C151:BQ151</t>
  </si>
  <si>
    <t>Питома вага відшкодованих витрат до нарахованих (обсяг виплачених коштів  зі сплати судового збору поділена на обсяг нарахованої суми витрат зі сплати судового збору)</t>
  </si>
  <si>
    <t>C153:BQ153</t>
  </si>
  <si>
    <t>Питома вага відшкодованих витрат до нарахованих (обсяг виплачених коштів  зі сплати виконавчого збору поділена на обсяг нарахованої суми витрат зі сплати виконавчого збору)</t>
  </si>
  <si>
    <t>C155:BQ155</t>
  </si>
  <si>
    <t>C156:BQ156</t>
  </si>
  <si>
    <t>Соціальна підтримка окремих категорій громадян, надання  адресної допомоги малозабезпеченим  верствам населення, підвищення соціальної захищеності мешканців  району у 2021 році.</t>
  </si>
  <si>
    <t>0800000</t>
  </si>
  <si>
    <t>Орган з питань праці та соціального захисту населення</t>
  </si>
  <si>
    <t>Начальник управління праці та соціального захисту населення</t>
  </si>
  <si>
    <t>Начальник відділу бухгалтерського обліку - головний бухгалтер</t>
  </si>
  <si>
    <t>Тетяна ВЛАДИМИРОВА</t>
  </si>
  <si>
    <t>Галина ПОНОМАРЕНКО</t>
  </si>
  <si>
    <t>05411280</t>
  </si>
  <si>
    <t xml:space="preserve">  гривень</t>
  </si>
  <si>
    <t>місцевого бюджету на 2021  рік</t>
  </si>
  <si>
    <t>0813242</t>
  </si>
  <si>
    <t>Інші заходи у сфері соціального захисту і соціального забезпечення</t>
  </si>
  <si>
    <t>Управління праці та соціального захисту населення виконкому Саксаганської районної у місті ради</t>
  </si>
  <si>
    <t>0810000</t>
  </si>
  <si>
    <t>3242</t>
  </si>
  <si>
    <t>1090</t>
  </si>
  <si>
    <t xml:space="preserve">Компенсаційні виплати власникам автостоянок (суб’єктам господарювання) вартості послуг, що надані безкоштовно, зі зберігання транспортних засобів водіям з інвалідністю, водіям, які перевозять  осіб з інвалідністю, та громадським організаціям, підприємствам, установам, організаціям, які провадять діяльність у сфері соціального захисту населення, що є  власниками транспортних засобів і перевозять осіб з інвалідністю </t>
  </si>
  <si>
    <t>04578606000</t>
  </si>
  <si>
    <t>Обсяг бюджетних призначень згідно паспорта бюджетної програми місцевого бюджету на 2021 рік по КПКВК МБ 0813242 «Інші заходи у сфері соціального захисту і соціального забезпечення»  складає 624340 гривень. Касові видатки за зазначений період становлять 598046 гривень та складають  95,79 %  річного плану.											 
Передбачені кошти за зазначеною програмою  дали можливість забезпечити подарунками дітей з інвалідністю  та дітей із сімей загиблих військовослужбовців з нагоди новорічних свят (було вручено відповідно 574 та 19 подарунків), надано матеріальну допомогу 22 дітям, хворим на злоякісні новоутворення  на загальну суму 494 000 грн. (розмір допомоги 2 000 грн. на одну дитину щомісяця). Надано матеріальну допомогу на поховання 24 особам  на загальну  суму 8150 грн. Компенсаційні виплати власникам автостоянок (суб’єктам господарювання) вартості послуг, що надані безкоштовно, зі зберігання двох транспортних засобів водіям з інвалідністю, водіям, які перевозять осіб з інвалідністю, та громадським організаціям, підприємствам, установам, організаціям, які провадять діяльність у сфері соціального захисту населення, що є власниками транспортних засобів і перевозять осіб з інвалідністю надано  на загальну  суму 18250 грн. (з розрахунку 25,00 грн. за один день зберігання).  На протязі року два домогосподарства забезпечено адресною допомогою на придбання другої тонни твердого палива на загальну суму 3118 грн.  У безспірному порядку було проведено оплату витрат зі сплати судового збору на суму 841 грн та оплату виконавчого збору на суму 24000 грн. Було забезпечено проведення двох заходів до пам'ятних дат та подій соціального спрямування (з нагоди Міжнародного Дня  людей похилого віку та Дня ветерана, а також Дня пам'яті жертв Голодоморів) на загальну суму 5025 грн. В результаті виконання бюджетної програми було забезпечено соціальною та матеріальною підтримкою найбільш уразливі верстви населення району, охоплено заходами соціального захисту максимальне коло осіб: дітей, хворих на злоякісні новоутворення; дітей з інвалідністю; дітей, батьки яких загинули під час поведення антитерористичної операції; інших пільгових категорій населення.</t>
  </si>
  <si>
    <t>Аналіз стану виконання результативних показників: Аналіз стану виконання результативних показників: Касові видатки у 2021 році за бюджетною програмою 0813242 «Інші заходи у сфері соціального захисту  і соціального забезпечення» становлять 598046 грн, що на 26294 грн. менше від видатків, затверджених паспортом бюджетної програми місцевого бюджету внаслідок зменшення вартості новорічного подарунку при проведенні спрощеної процедури закупівлі із застосуванням електроного аукціону, зменшення кількості отримувачів допомог. Стан виконання результативних показників складає 95,79 %.
Видатки на забезпечення соціальної підтримки окремих категорій громадян, надання адресної допомоги малозабезпеченим верствам населення, підвищення соціальної захищеності мешканців району  повністю оплачені. Заборгованість відсутня. Аналіз стану результативних показників свідчить, що забезпечено виконання всіх завдань відповідно до головної мети за бюджетною програмою  по КПКВК 0813242.</t>
  </si>
  <si>
    <t>Рішення Саксаганської районної у місті ради від 27 травня 2021 року №  62    «Про внесення змін до рішення районної у місті ради від 29 листопада 2019 року № 340 «Про затвердження Програми соціального захисту окремих категорій мешканців Саксаганського району на 2020 - 2022 роки» зі змінами». Рішення Дніпропетровського окружного адміністративного суду від 29 січня 2021 року № 160/14453/20</t>
  </si>
  <si>
    <t>Рішення Саксаганської районної у місті ради від 03 вересня 2021 року № 89  «Про внесення змін до рішення районної у місті ради від 29 листопада 2019 року № 340 «Про затвердження Програми соціального захисту окремих категорій мешканців Саксаганського району на 2020 - 2022 роки».                                                                                  Постанова про стягнення виконавчого збору від 14 травня 2021 року ВП №65418065 Відділу примусового виконання рішень Управління забезпечення примусового виконання рішень у Дніпропетровській області Південно-Східного міжрегіонального управління Міністерства юстиції (м. Дніпро)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</si>
</sst>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32">
    <xf numFmtId="0" fontId="0" fillId="0" borderId="0" xfId="0"/>
    <xf numFmtId="0" fontId="2" fillId="0" borderId="0" xfId="0" applyFont="1"/>
    <xf numFmtId="0" fontId="3" fillId="0" borderId="0" xfId="0" applyFont="1" applyBorder="1" applyAlignment="1">
      <alignment vertical="center" wrapText="1"/>
    </xf>
    <xf numFmtId="0" fontId="6" fillId="0" borderId="0" xfId="0" applyFont="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164" fontId="4" fillId="0" borderId="0" xfId="0" applyNumberFormat="1" applyFont="1" applyBorder="1" applyAlignment="1">
      <alignment vertical="center" wrapText="1"/>
    </xf>
    <xf numFmtId="0" fontId="7" fillId="0" borderId="0" xfId="0" applyFont="1" applyBorder="1"/>
    <xf numFmtId="3" fontId="2" fillId="0" borderId="0" xfId="0" applyNumberFormat="1" applyFont="1"/>
    <xf numFmtId="3" fontId="3" fillId="0" borderId="0" xfId="0" applyNumberFormat="1" applyFont="1" applyBorder="1" applyAlignment="1">
      <alignment vertical="center" wrapText="1"/>
    </xf>
    <xf numFmtId="3" fontId="3" fillId="0" borderId="0" xfId="0" applyNumberFormat="1" applyFont="1" applyBorder="1" applyAlignment="1"/>
    <xf numFmtId="3" fontId="2" fillId="0" borderId="0" xfId="0" applyNumberFormat="1" applyFont="1" applyBorder="1" applyAlignment="1">
      <alignment vertical="center" wrapText="1"/>
    </xf>
    <xf numFmtId="3" fontId="8" fillId="0" borderId="0" xfId="0" applyNumberFormat="1" applyFont="1" applyBorder="1" applyAlignment="1"/>
    <xf numFmtId="3" fontId="19" fillId="0" borderId="0" xfId="0" applyNumberFormat="1" applyFont="1" applyBorder="1" applyAlignment="1"/>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left"/>
    </xf>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3" fontId="2" fillId="0" borderId="3" xfId="0" applyNumberFormat="1" applyFont="1" applyBorder="1" applyAlignment="1">
      <alignment horizontal="center" vertical="top" wrapText="1"/>
    </xf>
    <xf numFmtId="3" fontId="2" fillId="0" borderId="2" xfId="0" applyNumberFormat="1" applyFont="1" applyBorder="1" applyAlignment="1">
      <alignment horizontal="center" vertical="top" wrapText="1"/>
    </xf>
    <xf numFmtId="3" fontId="2" fillId="0" borderId="5" xfId="0" applyNumberFormat="1" applyFont="1" applyBorder="1" applyAlignment="1">
      <alignment horizontal="center" vertical="top" wrapText="1"/>
    </xf>
    <xf numFmtId="0" fontId="3" fillId="0" borderId="4" xfId="0" applyFont="1" applyBorder="1" applyAlignment="1">
      <alignment horizontal="center" vertical="center" wrapText="1"/>
    </xf>
    <xf numFmtId="3" fontId="5" fillId="0" borderId="4"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3" fontId="0" fillId="0" borderId="2" xfId="0" applyNumberFormat="1" applyFont="1" applyBorder="1" applyAlignment="1">
      <alignment horizontal="center" vertical="top" wrapText="1"/>
    </xf>
    <xf numFmtId="3" fontId="0" fillId="0" borderId="5" xfId="0" applyNumberFormat="1" applyFont="1" applyBorder="1" applyAlignment="1">
      <alignment horizontal="center" vertical="top" wrapText="1"/>
    </xf>
    <xf numFmtId="3" fontId="2" fillId="0" borderId="4"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7" fillId="0" borderId="3" xfId="0" applyNumberFormat="1" applyFont="1" applyBorder="1" applyAlignment="1">
      <alignment horizontal="center" vertical="top" wrapText="1"/>
    </xf>
    <xf numFmtId="3" fontId="17" fillId="0" borderId="2" xfId="0" applyNumberFormat="1" applyFont="1" applyBorder="1" applyAlignment="1">
      <alignment horizontal="center" vertical="top" wrapText="1"/>
    </xf>
    <xf numFmtId="3" fontId="17" fillId="0" borderId="5" xfId="0" applyNumberFormat="1" applyFont="1" applyBorder="1" applyAlignment="1">
      <alignment horizontal="center" vertical="top" wrapText="1"/>
    </xf>
    <xf numFmtId="3" fontId="7" fillId="0" borderId="4"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3" fontId="3" fillId="0" borderId="5" xfId="0" applyNumberFormat="1" applyFont="1" applyBorder="1" applyAlignment="1">
      <alignment horizontal="center" vertical="top" wrapText="1"/>
    </xf>
    <xf numFmtId="3" fontId="18" fillId="0" borderId="4" xfId="0" applyNumberFormat="1" applyFont="1" applyBorder="1" applyAlignment="1">
      <alignment horizontal="center" vertical="center"/>
    </xf>
    <xf numFmtId="3" fontId="4" fillId="0" borderId="3" xfId="0" applyNumberFormat="1" applyFont="1" applyBorder="1" applyAlignment="1">
      <alignment horizontal="center" vertical="top" wrapText="1"/>
    </xf>
    <xf numFmtId="0" fontId="2" fillId="0" borderId="4" xfId="0" applyFont="1" applyBorder="1" applyAlignment="1">
      <alignment horizontal="center" vertical="center"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left" vertical="center" wrapText="1"/>
    </xf>
    <xf numFmtId="0" fontId="3" fillId="0" borderId="0" xfId="0" quotePrefix="1" applyFont="1" applyBorder="1" applyAlignment="1">
      <alignment horizontal="left" vertical="top" wrapText="1"/>
    </xf>
    <xf numFmtId="0" fontId="0" fillId="0" borderId="0" xfId="0" applyFont="1" applyAlignment="1">
      <alignment horizontal="left" vertical="top" wrapText="1"/>
    </xf>
    <xf numFmtId="3" fontId="3" fillId="0" borderId="6"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3" fontId="2" fillId="0" borderId="4" xfId="0" applyNumberFormat="1" applyFont="1" applyBorder="1" applyAlignment="1">
      <alignment horizontal="left" vertical="center" wrapText="1"/>
    </xf>
    <xf numFmtId="0" fontId="3" fillId="0" borderId="4" xfId="0" applyFont="1" applyFill="1" applyBorder="1" applyAlignment="1">
      <alignment horizontal="center" vertical="center" wrapText="1"/>
    </xf>
    <xf numFmtId="164" fontId="7"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Font="1" applyAlignment="1">
      <alignment horizontal="center"/>
    </xf>
    <xf numFmtId="0" fontId="3" fillId="0" borderId="0" xfId="0" quotePrefix="1" applyFont="1" applyAlignment="1">
      <alignment horizontal="left" wrapText="1"/>
    </xf>
    <xf numFmtId="0" fontId="0" fillId="0" borderId="0" xfId="0" applyFont="1" applyAlignment="1">
      <alignment horizontal="left" wrapText="1"/>
    </xf>
    <xf numFmtId="0" fontId="2" fillId="0" borderId="1" xfId="0" applyFont="1" applyBorder="1" applyAlignment="1">
      <alignment horizontal="center" wrapText="1"/>
    </xf>
    <xf numFmtId="0" fontId="3" fillId="0" borderId="1" xfId="0" quotePrefix="1" applyFont="1" applyBorder="1" applyAlignment="1">
      <alignment horizontal="center" wrapText="1"/>
    </xf>
    <xf numFmtId="0" fontId="0" fillId="0" borderId="1" xfId="0" applyFont="1" applyBorder="1" applyAlignment="1">
      <alignment horizontal="center" wrapText="1"/>
    </xf>
    <xf numFmtId="3" fontId="12" fillId="0" borderId="4" xfId="0" applyNumberFormat="1" applyFont="1" applyBorder="1" applyAlignment="1">
      <alignment horizontal="center" vertical="center"/>
    </xf>
    <xf numFmtId="3" fontId="3" fillId="0" borderId="0" xfId="0" applyNumberFormat="1" applyFont="1" applyAlignment="1">
      <alignment horizontal="left" vertical="center" wrapText="1"/>
    </xf>
    <xf numFmtId="3" fontId="2" fillId="0" borderId="3" xfId="0" applyNumberFormat="1" applyFont="1" applyBorder="1" applyAlignment="1">
      <alignment horizontal="left" vertical="center" wrapText="1"/>
    </xf>
    <xf numFmtId="3" fontId="2" fillId="0" borderId="2" xfId="0" applyNumberFormat="1" applyFont="1" applyBorder="1" applyAlignment="1">
      <alignment horizontal="left" vertical="center" wrapText="1"/>
    </xf>
    <xf numFmtId="3" fontId="2" fillId="0" borderId="5" xfId="0" applyNumberFormat="1" applyFont="1" applyBorder="1" applyAlignment="1">
      <alignment horizontal="left" vertical="center" wrapText="1"/>
    </xf>
    <xf numFmtId="3" fontId="3" fillId="0" borderId="3"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3" fontId="0" fillId="0" borderId="4" xfId="0" applyNumberFormat="1" applyBorder="1" applyAlignment="1">
      <alignment horizontal="center"/>
    </xf>
    <xf numFmtId="3" fontId="2" fillId="0" borderId="4" xfId="0" applyNumberFormat="1" applyFont="1" applyBorder="1" applyAlignment="1">
      <alignment horizontal="center"/>
    </xf>
    <xf numFmtId="0" fontId="2" fillId="0" borderId="0" xfId="0" applyFont="1" applyAlignment="1">
      <alignment horizontal="left" wrapText="1"/>
    </xf>
    <xf numFmtId="0" fontId="6" fillId="0" borderId="0" xfId="0" applyFont="1" applyAlignment="1">
      <alignment horizontal="left" vertical="center" wrapText="1"/>
    </xf>
    <xf numFmtId="3" fontId="5" fillId="0" borderId="0" xfId="0" applyNumberFormat="1" applyFont="1" applyAlignment="1">
      <alignment horizontal="right" vertical="center" wrapText="1"/>
    </xf>
    <xf numFmtId="3" fontId="2" fillId="0" borderId="3"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3" fillId="0" borderId="4" xfId="0" applyNumberFormat="1"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cellXfs>
  <cellStyles count="1">
    <cellStyle name="Обычный" xfId="0" builtinId="0"/>
  </cellStyles>
  <dxfs count="1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68"/>
  <sheetViews>
    <sheetView tabSelected="1" view="pageBreakPreview" topLeftCell="A147" zoomScaleNormal="100" zoomScaleSheetLayoutView="100" workbookViewId="0">
      <selection activeCell="C156" sqref="C156:BQ156"/>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1" t="s">
        <v>52</v>
      </c>
      <c r="AP2" s="111"/>
      <c r="AQ2" s="111"/>
      <c r="AR2" s="111"/>
      <c r="AS2" s="111"/>
      <c r="AT2" s="111"/>
      <c r="AU2" s="111"/>
      <c r="AV2" s="111"/>
      <c r="AW2" s="111"/>
      <c r="AX2" s="111"/>
      <c r="AY2" s="111"/>
      <c r="AZ2" s="111"/>
      <c r="BA2" s="111"/>
      <c r="BB2" s="111"/>
      <c r="BC2" s="111"/>
      <c r="BD2" s="111"/>
      <c r="BE2" s="111"/>
      <c r="BF2" s="111"/>
      <c r="BG2" s="111"/>
      <c r="BH2" s="111"/>
      <c r="BI2" s="111"/>
      <c r="BJ2" s="111"/>
      <c r="BK2" s="111"/>
      <c r="BL2" s="111"/>
    </row>
    <row r="3" spans="1:64" ht="9" customHeight="1" x14ac:dyDescent="0.2">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row>
    <row r="4" spans="1:64" ht="15.75" customHeight="1" x14ac:dyDescent="0.2">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row>
    <row r="5" spans="1:64" ht="15.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row>
    <row r="6" spans="1:64" ht="15.75"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row>
    <row r="7" spans="1:64" ht="9.75" hidden="1" customHeight="1" x14ac:dyDescent="0.2">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row>
    <row r="8" spans="1:64" ht="9.75" hidden="1" customHeight="1" x14ac:dyDescent="0.2">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row>
    <row r="9" spans="1:64" ht="8.25" hidden="1" customHeight="1" x14ac:dyDescent="0.2">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row>
    <row r="10" spans="1:64" ht="15.75" x14ac:dyDescent="0.2">
      <c r="A10" s="118" t="s">
        <v>20</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64" ht="15.75" customHeight="1" x14ac:dyDescent="0.2">
      <c r="A11" s="118" t="s">
        <v>38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64" ht="15.75" customHeight="1" x14ac:dyDescent="0.2">
      <c r="A12" s="118" t="s">
        <v>203</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row>
    <row r="13" spans="1:64" ht="6" customHeight="1" x14ac:dyDescent="0.2">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spans="1:64" ht="27.95" customHeight="1" x14ac:dyDescent="0.2">
      <c r="A14" s="13" t="s">
        <v>8</v>
      </c>
      <c r="B14" s="119" t="s">
        <v>195</v>
      </c>
      <c r="C14" s="120"/>
      <c r="D14" s="120"/>
      <c r="E14" s="120"/>
      <c r="F14" s="120"/>
      <c r="G14" s="120"/>
      <c r="H14" s="120"/>
      <c r="I14" s="120"/>
      <c r="J14" s="120"/>
      <c r="K14" s="120"/>
      <c r="L14" s="120"/>
      <c r="M14" s="14"/>
      <c r="N14" s="121" t="s">
        <v>196</v>
      </c>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5"/>
      <c r="AU14" s="119" t="s">
        <v>201</v>
      </c>
      <c r="AV14" s="120"/>
      <c r="AW14" s="120"/>
      <c r="AX14" s="120"/>
      <c r="AY14" s="120"/>
      <c r="AZ14" s="120"/>
      <c r="BA14" s="120"/>
      <c r="BB14" s="120"/>
      <c r="BC14" s="15"/>
      <c r="BD14" s="15"/>
      <c r="BE14" s="15"/>
      <c r="BF14" s="15"/>
      <c r="BG14" s="15"/>
      <c r="BH14" s="15"/>
      <c r="BI14" s="15"/>
      <c r="BJ14" s="15"/>
      <c r="BK14" s="15"/>
      <c r="BL14" s="15"/>
    </row>
    <row r="15" spans="1:64" ht="21.75" customHeight="1" x14ac:dyDescent="0.2">
      <c r="A15" s="16"/>
      <c r="B15" s="123" t="s">
        <v>57</v>
      </c>
      <c r="C15" s="123"/>
      <c r="D15" s="123"/>
      <c r="E15" s="123"/>
      <c r="F15" s="123"/>
      <c r="G15" s="123"/>
      <c r="H15" s="123"/>
      <c r="I15" s="123"/>
      <c r="J15" s="123"/>
      <c r="K15" s="123"/>
      <c r="L15" s="123"/>
      <c r="M15" s="16"/>
      <c r="N15" s="124" t="s">
        <v>58</v>
      </c>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6"/>
      <c r="AU15" s="123" t="s">
        <v>59</v>
      </c>
      <c r="AV15" s="123"/>
      <c r="AW15" s="123"/>
      <c r="AX15" s="123"/>
      <c r="AY15" s="123"/>
      <c r="AZ15" s="123"/>
      <c r="BA15" s="123"/>
      <c r="BB15" s="123"/>
      <c r="BC15" s="16"/>
      <c r="BD15" s="16"/>
      <c r="BE15" s="16"/>
      <c r="BF15" s="16"/>
      <c r="BG15" s="16"/>
      <c r="BH15" s="16"/>
      <c r="BI15" s="16"/>
      <c r="BJ15" s="16"/>
      <c r="BK15" s="16"/>
      <c r="BL15" s="16"/>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7"/>
      <c r="BF16" s="17"/>
      <c r="BG16" s="17"/>
      <c r="BH16" s="17"/>
      <c r="BI16" s="17"/>
      <c r="BJ16" s="17"/>
      <c r="BK16" s="17"/>
      <c r="BL16" s="17"/>
    </row>
    <row r="17" spans="1:79" ht="28.5" customHeight="1" x14ac:dyDescent="0.2">
      <c r="A17" s="18" t="s">
        <v>36</v>
      </c>
      <c r="B17" s="119" t="s">
        <v>207</v>
      </c>
      <c r="C17" s="120"/>
      <c r="D17" s="120"/>
      <c r="E17" s="120"/>
      <c r="F17" s="120"/>
      <c r="G17" s="120"/>
      <c r="H17" s="120"/>
      <c r="I17" s="120"/>
      <c r="J17" s="120"/>
      <c r="K17" s="120"/>
      <c r="L17" s="120"/>
      <c r="M17" s="14"/>
      <c r="N17" s="121" t="s">
        <v>206</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5"/>
      <c r="AU17" s="119" t="s">
        <v>201</v>
      </c>
      <c r="AV17" s="120"/>
      <c r="AW17" s="120"/>
      <c r="AX17" s="120"/>
      <c r="AY17" s="120"/>
      <c r="AZ17" s="120"/>
      <c r="BA17" s="120"/>
      <c r="BB17" s="120"/>
      <c r="BC17" s="19"/>
      <c r="BD17" s="19"/>
      <c r="BE17" s="19"/>
      <c r="BF17" s="19"/>
      <c r="BG17" s="19"/>
      <c r="BH17" s="19"/>
      <c r="BI17" s="19"/>
      <c r="BJ17" s="19"/>
      <c r="BK17" s="19"/>
      <c r="BL17" s="20"/>
    </row>
    <row r="18" spans="1:79" ht="23.25" customHeight="1" x14ac:dyDescent="0.2">
      <c r="A18" s="21"/>
      <c r="B18" s="123" t="s">
        <v>57</v>
      </c>
      <c r="C18" s="123"/>
      <c r="D18" s="123"/>
      <c r="E18" s="123"/>
      <c r="F18" s="123"/>
      <c r="G18" s="123"/>
      <c r="H18" s="123"/>
      <c r="I18" s="123"/>
      <c r="J18" s="123"/>
      <c r="K18" s="123"/>
      <c r="L18" s="123"/>
      <c r="M18" s="16"/>
      <c r="N18" s="124" t="s">
        <v>60</v>
      </c>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6"/>
      <c r="AU18" s="123" t="s">
        <v>59</v>
      </c>
      <c r="AV18" s="123"/>
      <c r="AW18" s="123"/>
      <c r="AX18" s="123"/>
      <c r="AY18" s="123"/>
      <c r="AZ18" s="123"/>
      <c r="BA18" s="123"/>
      <c r="BB18" s="123"/>
      <c r="BC18" s="22"/>
      <c r="BD18" s="22"/>
      <c r="BE18" s="22"/>
      <c r="BF18" s="22"/>
      <c r="BG18" s="22"/>
      <c r="BH18" s="22"/>
      <c r="BI18" s="22"/>
      <c r="BJ18" s="22"/>
      <c r="BK18" s="23"/>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3" t="s">
        <v>37</v>
      </c>
      <c r="B20" s="119" t="s">
        <v>204</v>
      </c>
      <c r="C20" s="120"/>
      <c r="D20" s="120"/>
      <c r="E20" s="120"/>
      <c r="F20" s="120"/>
      <c r="G20" s="120"/>
      <c r="H20" s="120"/>
      <c r="I20" s="120"/>
      <c r="J20" s="120"/>
      <c r="K20" s="120"/>
      <c r="L20" s="120"/>
      <c r="M20"/>
      <c r="N20" s="119" t="s">
        <v>208</v>
      </c>
      <c r="O20" s="120"/>
      <c r="P20" s="120"/>
      <c r="Q20" s="120"/>
      <c r="R20" s="120"/>
      <c r="S20" s="120"/>
      <c r="T20" s="120"/>
      <c r="U20" s="120"/>
      <c r="V20" s="120"/>
      <c r="W20" s="120"/>
      <c r="X20" s="120"/>
      <c r="Y20" s="120"/>
      <c r="Z20" s="19"/>
      <c r="AA20" s="119" t="s">
        <v>209</v>
      </c>
      <c r="AB20" s="120"/>
      <c r="AC20" s="120"/>
      <c r="AD20" s="120"/>
      <c r="AE20" s="120"/>
      <c r="AF20" s="120"/>
      <c r="AG20" s="120"/>
      <c r="AH20" s="120"/>
      <c r="AI20" s="120"/>
      <c r="AJ20" s="19"/>
      <c r="AK20" s="128" t="s">
        <v>205</v>
      </c>
      <c r="AL20" s="122"/>
      <c r="AM20" s="122"/>
      <c r="AN20" s="122"/>
      <c r="AO20" s="122"/>
      <c r="AP20" s="122"/>
      <c r="AQ20" s="122"/>
      <c r="AR20" s="122"/>
      <c r="AS20" s="122"/>
      <c r="AT20" s="122"/>
      <c r="AU20" s="122"/>
      <c r="AV20" s="122"/>
      <c r="AW20" s="122"/>
      <c r="AX20" s="122"/>
      <c r="AY20" s="122"/>
      <c r="AZ20" s="122"/>
      <c r="BA20" s="122"/>
      <c r="BB20" s="122"/>
      <c r="BC20" s="122"/>
      <c r="BD20" s="19"/>
      <c r="BE20" s="119" t="s">
        <v>211</v>
      </c>
      <c r="BF20" s="120"/>
      <c r="BG20" s="120"/>
      <c r="BH20" s="120"/>
      <c r="BI20" s="120"/>
      <c r="BJ20" s="120"/>
      <c r="BK20" s="120"/>
      <c r="BL20" s="120"/>
    </row>
    <row r="21" spans="1:79" ht="23.25" customHeight="1" x14ac:dyDescent="0.2">
      <c r="A21"/>
      <c r="B21" s="123" t="s">
        <v>57</v>
      </c>
      <c r="C21" s="123"/>
      <c r="D21" s="123"/>
      <c r="E21" s="123"/>
      <c r="F21" s="123"/>
      <c r="G21" s="123"/>
      <c r="H21" s="123"/>
      <c r="I21" s="123"/>
      <c r="J21" s="123"/>
      <c r="K21" s="123"/>
      <c r="L21" s="123"/>
      <c r="M21"/>
      <c r="N21" s="123" t="s">
        <v>61</v>
      </c>
      <c r="O21" s="123"/>
      <c r="P21" s="123"/>
      <c r="Q21" s="123"/>
      <c r="R21" s="123"/>
      <c r="S21" s="123"/>
      <c r="T21" s="123"/>
      <c r="U21" s="123"/>
      <c r="V21" s="123"/>
      <c r="W21" s="123"/>
      <c r="X21" s="123"/>
      <c r="Y21" s="123"/>
      <c r="Z21" s="22"/>
      <c r="AA21" s="126" t="s">
        <v>62</v>
      </c>
      <c r="AB21" s="126"/>
      <c r="AC21" s="126"/>
      <c r="AD21" s="126"/>
      <c r="AE21" s="126"/>
      <c r="AF21" s="126"/>
      <c r="AG21" s="126"/>
      <c r="AH21" s="126"/>
      <c r="AI21" s="126"/>
      <c r="AJ21" s="22"/>
      <c r="AK21" s="127" t="s">
        <v>63</v>
      </c>
      <c r="AL21" s="127"/>
      <c r="AM21" s="127"/>
      <c r="AN21" s="127"/>
      <c r="AO21" s="127"/>
      <c r="AP21" s="127"/>
      <c r="AQ21" s="127"/>
      <c r="AR21" s="127"/>
      <c r="AS21" s="127"/>
      <c r="AT21" s="127"/>
      <c r="AU21" s="127"/>
      <c r="AV21" s="127"/>
      <c r="AW21" s="127"/>
      <c r="AX21" s="127"/>
      <c r="AY21" s="127"/>
      <c r="AZ21" s="127"/>
      <c r="BA21" s="127"/>
      <c r="BB21" s="127"/>
      <c r="BC21" s="127"/>
      <c r="BD21" s="22"/>
      <c r="BE21" s="123" t="s">
        <v>64</v>
      </c>
      <c r="BF21" s="123"/>
      <c r="BG21" s="123"/>
      <c r="BH21" s="123"/>
      <c r="BI21" s="123"/>
      <c r="BJ21" s="123"/>
      <c r="BK21" s="123"/>
      <c r="BL21" s="123"/>
    </row>
    <row r="22" spans="1:79" ht="6.75" customHeight="1" x14ac:dyDescent="0.2"/>
    <row r="23" spans="1:79" ht="15.75" customHeight="1" x14ac:dyDescent="0.2">
      <c r="A23" s="67" t="s">
        <v>43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4" spans="1:79" ht="27.75" customHeight="1" x14ac:dyDescent="0.2">
      <c r="A24" s="76" t="s">
        <v>3</v>
      </c>
      <c r="B24" s="76"/>
      <c r="C24" s="76"/>
      <c r="D24" s="76"/>
      <c r="E24" s="76"/>
      <c r="F24" s="76"/>
      <c r="G24" s="77" t="s">
        <v>41</v>
      </c>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9"/>
    </row>
    <row r="25" spans="1:79" ht="10.5" hidden="1" customHeight="1" x14ac:dyDescent="0.2">
      <c r="A25" s="64" t="s">
        <v>39</v>
      </c>
      <c r="B25" s="64"/>
      <c r="C25" s="64"/>
      <c r="D25" s="64"/>
      <c r="E25" s="64"/>
      <c r="F25" s="64"/>
      <c r="G25" s="80" t="s">
        <v>16</v>
      </c>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2"/>
      <c r="CA25" s="1" t="s">
        <v>55</v>
      </c>
    </row>
    <row r="26" spans="1:79" ht="12.75" customHeight="1" x14ac:dyDescent="0.2">
      <c r="A26" s="64">
        <v>1</v>
      </c>
      <c r="B26" s="64"/>
      <c r="C26" s="64"/>
      <c r="D26" s="64"/>
      <c r="E26" s="64"/>
      <c r="F26" s="64"/>
      <c r="G26" s="41" t="s">
        <v>66</v>
      </c>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6"/>
      <c r="CA26" s="1" t="s">
        <v>53</v>
      </c>
    </row>
    <row r="27" spans="1:79" ht="12.7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row>
    <row r="28" spans="1:79" ht="15.95" customHeight="1" x14ac:dyDescent="0.2">
      <c r="A28" s="67" t="s">
        <v>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31.5" customHeight="1" x14ac:dyDescent="0.2">
      <c r="A29" s="125" t="s">
        <v>194</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79" ht="12.75" customHeight="1" x14ac:dyDescent="0.2">
      <c r="A30" s="9"/>
      <c r="B30" s="9"/>
      <c r="C30" s="9"/>
      <c r="D30" s="9"/>
      <c r="E30" s="9"/>
      <c r="F30" s="9"/>
      <c r="G30" s="9"/>
      <c r="H30" s="9"/>
      <c r="I30" s="9"/>
      <c r="J30" s="9"/>
      <c r="K30" s="9"/>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row>
    <row r="31" spans="1:79" ht="15.75" customHeight="1" x14ac:dyDescent="0.2">
      <c r="A31" s="67" t="s">
        <v>45</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79" ht="27.75" customHeight="1" x14ac:dyDescent="0.2">
      <c r="A32" s="76" t="s">
        <v>3</v>
      </c>
      <c r="B32" s="76"/>
      <c r="C32" s="76"/>
      <c r="D32" s="76"/>
      <c r="E32" s="76"/>
      <c r="F32" s="76"/>
      <c r="G32" s="77" t="s">
        <v>42</v>
      </c>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9"/>
    </row>
    <row r="33" spans="1:79" ht="10.5" hidden="1" customHeight="1" x14ac:dyDescent="0.2">
      <c r="A33" s="64" t="s">
        <v>15</v>
      </c>
      <c r="B33" s="64"/>
      <c r="C33" s="64"/>
      <c r="D33" s="64"/>
      <c r="E33" s="64"/>
      <c r="F33" s="64"/>
      <c r="G33" s="80" t="s">
        <v>16</v>
      </c>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2"/>
      <c r="CA33" s="1" t="s">
        <v>56</v>
      </c>
    </row>
    <row r="34" spans="1:79" ht="12.75" customHeight="1" x14ac:dyDescent="0.2">
      <c r="A34" s="64">
        <v>1</v>
      </c>
      <c r="B34" s="64"/>
      <c r="C34" s="64"/>
      <c r="D34" s="64"/>
      <c r="E34" s="64"/>
      <c r="F34" s="64"/>
      <c r="G34" s="41" t="s">
        <v>67</v>
      </c>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3"/>
      <c r="CA34" s="1" t="s">
        <v>54</v>
      </c>
    </row>
    <row r="35" spans="1:79" ht="39.75" customHeight="1" x14ac:dyDescent="0.2">
      <c r="A35" s="64">
        <v>2</v>
      </c>
      <c r="B35" s="64"/>
      <c r="C35" s="64"/>
      <c r="D35" s="64"/>
      <c r="E35" s="64"/>
      <c r="F35" s="64"/>
      <c r="G35" s="41" t="s">
        <v>210</v>
      </c>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3"/>
    </row>
    <row r="36" spans="1:79" ht="12.75" customHeight="1" x14ac:dyDescent="0.2">
      <c r="A36" s="64">
        <v>3</v>
      </c>
      <c r="B36" s="64"/>
      <c r="C36" s="64"/>
      <c r="D36" s="64"/>
      <c r="E36" s="64"/>
      <c r="F36" s="64"/>
      <c r="G36" s="41" t="s">
        <v>68</v>
      </c>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3"/>
    </row>
    <row r="37" spans="1:79" ht="12.75" customHeight="1" x14ac:dyDescent="0.2">
      <c r="A37" s="64">
        <v>4</v>
      </c>
      <c r="B37" s="64"/>
      <c r="C37" s="64"/>
      <c r="D37" s="64"/>
      <c r="E37" s="64"/>
      <c r="F37" s="64"/>
      <c r="G37" s="41" t="s">
        <v>69</v>
      </c>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3"/>
    </row>
    <row r="38" spans="1:79" ht="12.75" customHeight="1" x14ac:dyDescent="0.2">
      <c r="A38" s="64">
        <v>5</v>
      </c>
      <c r="B38" s="64"/>
      <c r="C38" s="64"/>
      <c r="D38" s="64"/>
      <c r="E38" s="64"/>
      <c r="F38" s="64"/>
      <c r="G38" s="41" t="s">
        <v>70</v>
      </c>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3"/>
    </row>
    <row r="39" spans="1:79" ht="12.75" customHeight="1" x14ac:dyDescent="0.2">
      <c r="A39" s="64">
        <v>6</v>
      </c>
      <c r="B39" s="64"/>
      <c r="C39" s="64"/>
      <c r="D39" s="64"/>
      <c r="E39" s="64"/>
      <c r="F39" s="64"/>
      <c r="G39" s="41" t="s">
        <v>71</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3"/>
    </row>
    <row r="40" spans="1:79" ht="12.75" customHeight="1" x14ac:dyDescent="0.2">
      <c r="A40" s="64">
        <v>7</v>
      </c>
      <c r="B40" s="64"/>
      <c r="C40" s="64"/>
      <c r="D40" s="64"/>
      <c r="E40" s="64"/>
      <c r="F40" s="64"/>
      <c r="G40" s="41" t="s">
        <v>72</v>
      </c>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3"/>
    </row>
    <row r="41" spans="1:79" ht="12.75" customHeight="1" x14ac:dyDescent="0.2">
      <c r="A41" s="64">
        <v>8</v>
      </c>
      <c r="B41" s="64"/>
      <c r="C41" s="64"/>
      <c r="D41" s="64"/>
      <c r="E41" s="64"/>
      <c r="F41" s="64"/>
      <c r="G41" s="41" t="s">
        <v>73</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3"/>
    </row>
    <row r="42" spans="1:79" ht="12.75" customHeight="1" x14ac:dyDescent="0.2">
      <c r="A42" s="64">
        <v>9</v>
      </c>
      <c r="B42" s="64"/>
      <c r="C42" s="64"/>
      <c r="D42" s="64"/>
      <c r="E42" s="64"/>
      <c r="F42" s="64"/>
      <c r="G42" s="41" t="s">
        <v>74</v>
      </c>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6"/>
    </row>
    <row r="43" spans="1:79" ht="12.75" customHeight="1" x14ac:dyDescent="0.2">
      <c r="A43" s="64">
        <v>10</v>
      </c>
      <c r="B43" s="64"/>
      <c r="C43" s="64"/>
      <c r="D43" s="64"/>
      <c r="E43" s="64"/>
      <c r="F43" s="64"/>
      <c r="G43" s="41" t="s">
        <v>75</v>
      </c>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6"/>
    </row>
    <row r="45" spans="1:79" ht="15.75" customHeight="1" x14ac:dyDescent="0.2">
      <c r="A45" s="67" t="s">
        <v>46</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row>
    <row r="46" spans="1:79" ht="15" customHeight="1" x14ac:dyDescent="0.2">
      <c r="A46" s="83" t="s">
        <v>202</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row>
    <row r="47" spans="1:79" ht="48" customHeight="1" x14ac:dyDescent="0.2">
      <c r="A47" s="47" t="s">
        <v>3</v>
      </c>
      <c r="B47" s="47"/>
      <c r="C47" s="47" t="s">
        <v>30</v>
      </c>
      <c r="D47" s="47"/>
      <c r="E47" s="47"/>
      <c r="F47" s="47"/>
      <c r="G47" s="47"/>
      <c r="H47" s="47"/>
      <c r="I47" s="47"/>
      <c r="J47" s="47"/>
      <c r="K47" s="47"/>
      <c r="L47" s="47"/>
      <c r="M47" s="47"/>
      <c r="N47" s="47"/>
      <c r="O47" s="47"/>
      <c r="P47" s="47"/>
      <c r="Q47" s="47"/>
      <c r="R47" s="47"/>
      <c r="S47" s="47"/>
      <c r="T47" s="47"/>
      <c r="U47" s="47"/>
      <c r="V47" s="47"/>
      <c r="W47" s="47"/>
      <c r="X47" s="47"/>
      <c r="Y47" s="47"/>
      <c r="Z47" s="47"/>
      <c r="AA47" s="47" t="s">
        <v>27</v>
      </c>
      <c r="AB47" s="47"/>
      <c r="AC47" s="47"/>
      <c r="AD47" s="47"/>
      <c r="AE47" s="47"/>
      <c r="AF47" s="47"/>
      <c r="AG47" s="47"/>
      <c r="AH47" s="47"/>
      <c r="AI47" s="47"/>
      <c r="AJ47" s="47"/>
      <c r="AK47" s="47"/>
      <c r="AL47" s="47"/>
      <c r="AM47" s="47"/>
      <c r="AN47" s="47"/>
      <c r="AO47" s="47"/>
      <c r="AP47" s="47" t="s">
        <v>49</v>
      </c>
      <c r="AQ47" s="47"/>
      <c r="AR47" s="47"/>
      <c r="AS47" s="47"/>
      <c r="AT47" s="47"/>
      <c r="AU47" s="47"/>
      <c r="AV47" s="47"/>
      <c r="AW47" s="47"/>
      <c r="AX47" s="47"/>
      <c r="AY47" s="47"/>
      <c r="AZ47" s="47"/>
      <c r="BA47" s="47"/>
      <c r="BB47" s="47"/>
      <c r="BC47" s="47"/>
      <c r="BD47" s="47" t="s">
        <v>0</v>
      </c>
      <c r="BE47" s="47"/>
      <c r="BF47" s="47"/>
      <c r="BG47" s="47"/>
      <c r="BH47" s="47"/>
      <c r="BI47" s="47"/>
      <c r="BJ47" s="47"/>
      <c r="BK47" s="47"/>
      <c r="BL47" s="47"/>
      <c r="BM47" s="47"/>
      <c r="BN47" s="47"/>
      <c r="BO47" s="47"/>
      <c r="BP47" s="47"/>
      <c r="BQ47" s="47"/>
    </row>
    <row r="48" spans="1:79" ht="29.1" customHeight="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t="s">
        <v>2</v>
      </c>
      <c r="AB48" s="47"/>
      <c r="AC48" s="47"/>
      <c r="AD48" s="47"/>
      <c r="AE48" s="47"/>
      <c r="AF48" s="47" t="s">
        <v>1</v>
      </c>
      <c r="AG48" s="47"/>
      <c r="AH48" s="47"/>
      <c r="AI48" s="47"/>
      <c r="AJ48" s="47"/>
      <c r="AK48" s="47" t="s">
        <v>28</v>
      </c>
      <c r="AL48" s="47"/>
      <c r="AM48" s="47"/>
      <c r="AN48" s="47"/>
      <c r="AO48" s="47"/>
      <c r="AP48" s="47" t="s">
        <v>2</v>
      </c>
      <c r="AQ48" s="47"/>
      <c r="AR48" s="47"/>
      <c r="AS48" s="47"/>
      <c r="AT48" s="47"/>
      <c r="AU48" s="47" t="s">
        <v>1</v>
      </c>
      <c r="AV48" s="47"/>
      <c r="AW48" s="47"/>
      <c r="AX48" s="47"/>
      <c r="AY48" s="47"/>
      <c r="AZ48" s="47" t="s">
        <v>28</v>
      </c>
      <c r="BA48" s="47"/>
      <c r="BB48" s="47"/>
      <c r="BC48" s="47"/>
      <c r="BD48" s="47" t="s">
        <v>2</v>
      </c>
      <c r="BE48" s="47"/>
      <c r="BF48" s="47"/>
      <c r="BG48" s="47"/>
      <c r="BH48" s="47"/>
      <c r="BI48" s="47" t="s">
        <v>1</v>
      </c>
      <c r="BJ48" s="47"/>
      <c r="BK48" s="47"/>
      <c r="BL48" s="47"/>
      <c r="BM48" s="47"/>
      <c r="BN48" s="47" t="s">
        <v>29</v>
      </c>
      <c r="BO48" s="47"/>
      <c r="BP48" s="47"/>
      <c r="BQ48" s="47"/>
    </row>
    <row r="49" spans="1:80" ht="15.95" customHeight="1" x14ac:dyDescent="0.2">
      <c r="A49" s="89">
        <v>1</v>
      </c>
      <c r="B49" s="89"/>
      <c r="C49" s="89">
        <v>2</v>
      </c>
      <c r="D49" s="89"/>
      <c r="E49" s="89"/>
      <c r="F49" s="89"/>
      <c r="G49" s="89"/>
      <c r="H49" s="89"/>
      <c r="I49" s="89"/>
      <c r="J49" s="89"/>
      <c r="K49" s="89"/>
      <c r="L49" s="89"/>
      <c r="M49" s="89"/>
      <c r="N49" s="89"/>
      <c r="O49" s="89"/>
      <c r="P49" s="89"/>
      <c r="Q49" s="89"/>
      <c r="R49" s="89"/>
      <c r="S49" s="89"/>
      <c r="T49" s="89"/>
      <c r="U49" s="89"/>
      <c r="V49" s="89"/>
      <c r="W49" s="89"/>
      <c r="X49" s="89"/>
      <c r="Y49" s="89"/>
      <c r="Z49" s="89"/>
      <c r="AA49" s="84">
        <v>3</v>
      </c>
      <c r="AB49" s="85"/>
      <c r="AC49" s="85"/>
      <c r="AD49" s="85"/>
      <c r="AE49" s="86"/>
      <c r="AF49" s="84">
        <v>4</v>
      </c>
      <c r="AG49" s="85"/>
      <c r="AH49" s="85"/>
      <c r="AI49" s="85"/>
      <c r="AJ49" s="86"/>
      <c r="AK49" s="84">
        <v>5</v>
      </c>
      <c r="AL49" s="85"/>
      <c r="AM49" s="85"/>
      <c r="AN49" s="85"/>
      <c r="AO49" s="86"/>
      <c r="AP49" s="84">
        <v>6</v>
      </c>
      <c r="AQ49" s="85"/>
      <c r="AR49" s="85"/>
      <c r="AS49" s="85"/>
      <c r="AT49" s="86"/>
      <c r="AU49" s="84">
        <v>7</v>
      </c>
      <c r="AV49" s="85"/>
      <c r="AW49" s="85"/>
      <c r="AX49" s="85"/>
      <c r="AY49" s="86"/>
      <c r="AZ49" s="84">
        <v>8</v>
      </c>
      <c r="BA49" s="85"/>
      <c r="BB49" s="85"/>
      <c r="BC49" s="86"/>
      <c r="BD49" s="84">
        <v>9</v>
      </c>
      <c r="BE49" s="85"/>
      <c r="BF49" s="85"/>
      <c r="BG49" s="85"/>
      <c r="BH49" s="86"/>
      <c r="BI49" s="89">
        <v>10</v>
      </c>
      <c r="BJ49" s="89"/>
      <c r="BK49" s="89"/>
      <c r="BL49" s="89"/>
      <c r="BM49" s="89"/>
      <c r="BN49" s="89">
        <v>11</v>
      </c>
      <c r="BO49" s="89"/>
      <c r="BP49" s="89"/>
      <c r="BQ49" s="89"/>
    </row>
    <row r="50" spans="1:80" ht="15.75" hidden="1" customHeight="1" x14ac:dyDescent="0.2">
      <c r="A50" s="64" t="s">
        <v>15</v>
      </c>
      <c r="B50" s="64"/>
      <c r="C50" s="107" t="s">
        <v>16</v>
      </c>
      <c r="D50" s="107"/>
      <c r="E50" s="107"/>
      <c r="F50" s="107"/>
      <c r="G50" s="107"/>
      <c r="H50" s="107"/>
      <c r="I50" s="107"/>
      <c r="J50" s="107"/>
      <c r="K50" s="107"/>
      <c r="L50" s="107"/>
      <c r="M50" s="107"/>
      <c r="N50" s="107"/>
      <c r="O50" s="107"/>
      <c r="P50" s="107"/>
      <c r="Q50" s="107"/>
      <c r="R50" s="107"/>
      <c r="S50" s="107"/>
      <c r="T50" s="107"/>
      <c r="U50" s="107"/>
      <c r="V50" s="107"/>
      <c r="W50" s="107"/>
      <c r="X50" s="107"/>
      <c r="Y50" s="107"/>
      <c r="Z50" s="108"/>
      <c r="AA50" s="91" t="s">
        <v>12</v>
      </c>
      <c r="AB50" s="91"/>
      <c r="AC50" s="91"/>
      <c r="AD50" s="91"/>
      <c r="AE50" s="91"/>
      <c r="AF50" s="91" t="s">
        <v>11</v>
      </c>
      <c r="AG50" s="91"/>
      <c r="AH50" s="91"/>
      <c r="AI50" s="91"/>
      <c r="AJ50" s="91"/>
      <c r="AK50" s="87" t="s">
        <v>18</v>
      </c>
      <c r="AL50" s="87"/>
      <c r="AM50" s="87"/>
      <c r="AN50" s="87"/>
      <c r="AO50" s="87"/>
      <c r="AP50" s="91" t="s">
        <v>13</v>
      </c>
      <c r="AQ50" s="91"/>
      <c r="AR50" s="91"/>
      <c r="AS50" s="91"/>
      <c r="AT50" s="91"/>
      <c r="AU50" s="91" t="s">
        <v>14</v>
      </c>
      <c r="AV50" s="91"/>
      <c r="AW50" s="91"/>
      <c r="AX50" s="91"/>
      <c r="AY50" s="91"/>
      <c r="AZ50" s="87" t="s">
        <v>18</v>
      </c>
      <c r="BA50" s="87"/>
      <c r="BB50" s="87"/>
      <c r="BC50" s="87"/>
      <c r="BD50" s="92" t="s">
        <v>34</v>
      </c>
      <c r="BE50" s="92"/>
      <c r="BF50" s="92"/>
      <c r="BG50" s="92"/>
      <c r="BH50" s="92"/>
      <c r="BI50" s="92" t="s">
        <v>34</v>
      </c>
      <c r="BJ50" s="92"/>
      <c r="BK50" s="92"/>
      <c r="BL50" s="92"/>
      <c r="BM50" s="92"/>
      <c r="BN50" s="90" t="s">
        <v>18</v>
      </c>
      <c r="BO50" s="90"/>
      <c r="BP50" s="90"/>
      <c r="BQ50" s="90"/>
      <c r="CA50" s="1" t="s">
        <v>21</v>
      </c>
    </row>
    <row r="51" spans="1:80" ht="31.5" customHeight="1" x14ac:dyDescent="0.2">
      <c r="A51" s="49">
        <v>1</v>
      </c>
      <c r="B51" s="49"/>
      <c r="C51" s="59" t="s">
        <v>76</v>
      </c>
      <c r="D51" s="50"/>
      <c r="E51" s="50"/>
      <c r="F51" s="50"/>
      <c r="G51" s="50"/>
      <c r="H51" s="50"/>
      <c r="I51" s="50"/>
      <c r="J51" s="50"/>
      <c r="K51" s="50"/>
      <c r="L51" s="50"/>
      <c r="M51" s="50"/>
      <c r="N51" s="50"/>
      <c r="O51" s="50"/>
      <c r="P51" s="50"/>
      <c r="Q51" s="50"/>
      <c r="R51" s="50"/>
      <c r="S51" s="50"/>
      <c r="T51" s="50"/>
      <c r="U51" s="50"/>
      <c r="V51" s="50"/>
      <c r="W51" s="50"/>
      <c r="X51" s="50"/>
      <c r="Y51" s="50"/>
      <c r="Z51" s="51"/>
      <c r="AA51" s="48">
        <v>63800</v>
      </c>
      <c r="AB51" s="48"/>
      <c r="AC51" s="48"/>
      <c r="AD51" s="48"/>
      <c r="AE51" s="48"/>
      <c r="AF51" s="48">
        <v>0</v>
      </c>
      <c r="AG51" s="48"/>
      <c r="AH51" s="48"/>
      <c r="AI51" s="48"/>
      <c r="AJ51" s="48"/>
      <c r="AK51" s="48">
        <f>AA51+AF51</f>
        <v>63800</v>
      </c>
      <c r="AL51" s="48"/>
      <c r="AM51" s="48"/>
      <c r="AN51" s="48"/>
      <c r="AO51" s="48"/>
      <c r="AP51" s="48">
        <v>43234</v>
      </c>
      <c r="AQ51" s="48"/>
      <c r="AR51" s="48"/>
      <c r="AS51" s="48"/>
      <c r="AT51" s="48"/>
      <c r="AU51" s="48">
        <v>0</v>
      </c>
      <c r="AV51" s="48"/>
      <c r="AW51" s="48"/>
      <c r="AX51" s="48"/>
      <c r="AY51" s="48"/>
      <c r="AZ51" s="48">
        <f>AP51+AU51</f>
        <v>43234</v>
      </c>
      <c r="BA51" s="48"/>
      <c r="BB51" s="48"/>
      <c r="BC51" s="48"/>
      <c r="BD51" s="48">
        <f>AP51-AA51</f>
        <v>-20566</v>
      </c>
      <c r="BE51" s="48"/>
      <c r="BF51" s="48"/>
      <c r="BG51" s="48"/>
      <c r="BH51" s="48"/>
      <c r="BI51" s="48">
        <f>AU51-AF51</f>
        <v>0</v>
      </c>
      <c r="BJ51" s="48"/>
      <c r="BK51" s="48"/>
      <c r="BL51" s="48"/>
      <c r="BM51" s="48"/>
      <c r="BN51" s="48">
        <f>BD51+BI51</f>
        <v>-20566</v>
      </c>
      <c r="BO51" s="48"/>
      <c r="BP51" s="48"/>
      <c r="BQ51" s="48"/>
      <c r="CA51" s="1" t="s">
        <v>22</v>
      </c>
    </row>
    <row r="52" spans="1:80" ht="31.5" customHeight="1" x14ac:dyDescent="0.2">
      <c r="A52" s="49"/>
      <c r="B52" s="49"/>
      <c r="C52" s="59" t="s">
        <v>78</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CB52" s="1" t="s">
        <v>77</v>
      </c>
    </row>
    <row r="53" spans="1:80" ht="110.25" customHeight="1" x14ac:dyDescent="0.2">
      <c r="A53" s="49">
        <v>2</v>
      </c>
      <c r="B53" s="49"/>
      <c r="C53" s="59" t="s">
        <v>79</v>
      </c>
      <c r="D53" s="50"/>
      <c r="E53" s="50"/>
      <c r="F53" s="50"/>
      <c r="G53" s="50"/>
      <c r="H53" s="50"/>
      <c r="I53" s="50"/>
      <c r="J53" s="50"/>
      <c r="K53" s="50"/>
      <c r="L53" s="50"/>
      <c r="M53" s="50"/>
      <c r="N53" s="50"/>
      <c r="O53" s="50"/>
      <c r="P53" s="50"/>
      <c r="Q53" s="50"/>
      <c r="R53" s="50"/>
      <c r="S53" s="50"/>
      <c r="T53" s="50"/>
      <c r="U53" s="50"/>
      <c r="V53" s="50"/>
      <c r="W53" s="50"/>
      <c r="X53" s="50"/>
      <c r="Y53" s="50"/>
      <c r="Z53" s="51"/>
      <c r="AA53" s="48">
        <v>18250</v>
      </c>
      <c r="AB53" s="48"/>
      <c r="AC53" s="48"/>
      <c r="AD53" s="48"/>
      <c r="AE53" s="48"/>
      <c r="AF53" s="48">
        <v>0</v>
      </c>
      <c r="AG53" s="48"/>
      <c r="AH53" s="48"/>
      <c r="AI53" s="48"/>
      <c r="AJ53" s="48"/>
      <c r="AK53" s="48">
        <f>AA53+AF53</f>
        <v>18250</v>
      </c>
      <c r="AL53" s="48"/>
      <c r="AM53" s="48"/>
      <c r="AN53" s="48"/>
      <c r="AO53" s="48"/>
      <c r="AP53" s="48">
        <v>18250</v>
      </c>
      <c r="AQ53" s="48"/>
      <c r="AR53" s="48"/>
      <c r="AS53" s="48"/>
      <c r="AT53" s="48"/>
      <c r="AU53" s="48">
        <v>0</v>
      </c>
      <c r="AV53" s="48"/>
      <c r="AW53" s="48"/>
      <c r="AX53" s="48"/>
      <c r="AY53" s="48"/>
      <c r="AZ53" s="48">
        <f>AP53+AU53</f>
        <v>18250</v>
      </c>
      <c r="BA53" s="48"/>
      <c r="BB53" s="48"/>
      <c r="BC53" s="48"/>
      <c r="BD53" s="48">
        <f>AP53-AA53</f>
        <v>0</v>
      </c>
      <c r="BE53" s="48"/>
      <c r="BF53" s="48"/>
      <c r="BG53" s="48"/>
      <c r="BH53" s="48"/>
      <c r="BI53" s="48">
        <f>AU53-AF53</f>
        <v>0</v>
      </c>
      <c r="BJ53" s="48"/>
      <c r="BK53" s="48"/>
      <c r="BL53" s="48"/>
      <c r="BM53" s="48"/>
      <c r="BN53" s="48">
        <f>BD53+BI53</f>
        <v>0</v>
      </c>
      <c r="BO53" s="48"/>
      <c r="BP53" s="48"/>
      <c r="BQ53" s="48"/>
    </row>
    <row r="54" spans="1:80" ht="63" customHeight="1" x14ac:dyDescent="0.2">
      <c r="A54" s="49">
        <v>3</v>
      </c>
      <c r="B54" s="49"/>
      <c r="C54" s="59" t="s">
        <v>80</v>
      </c>
      <c r="D54" s="50"/>
      <c r="E54" s="50"/>
      <c r="F54" s="50"/>
      <c r="G54" s="50"/>
      <c r="H54" s="50"/>
      <c r="I54" s="50"/>
      <c r="J54" s="50"/>
      <c r="K54" s="50"/>
      <c r="L54" s="50"/>
      <c r="M54" s="50"/>
      <c r="N54" s="50"/>
      <c r="O54" s="50"/>
      <c r="P54" s="50"/>
      <c r="Q54" s="50"/>
      <c r="R54" s="50"/>
      <c r="S54" s="50"/>
      <c r="T54" s="50"/>
      <c r="U54" s="50"/>
      <c r="V54" s="50"/>
      <c r="W54" s="50"/>
      <c r="X54" s="50"/>
      <c r="Y54" s="50"/>
      <c r="Z54" s="51"/>
      <c r="AA54" s="48">
        <v>3118</v>
      </c>
      <c r="AB54" s="48"/>
      <c r="AC54" s="48"/>
      <c r="AD54" s="48"/>
      <c r="AE54" s="48"/>
      <c r="AF54" s="48">
        <v>0</v>
      </c>
      <c r="AG54" s="48"/>
      <c r="AH54" s="48"/>
      <c r="AI54" s="48"/>
      <c r="AJ54" s="48"/>
      <c r="AK54" s="48">
        <f>AA54+AF54</f>
        <v>3118</v>
      </c>
      <c r="AL54" s="48"/>
      <c r="AM54" s="48"/>
      <c r="AN54" s="48"/>
      <c r="AO54" s="48"/>
      <c r="AP54" s="48">
        <v>3118</v>
      </c>
      <c r="AQ54" s="48"/>
      <c r="AR54" s="48"/>
      <c r="AS54" s="48"/>
      <c r="AT54" s="48"/>
      <c r="AU54" s="48">
        <v>0</v>
      </c>
      <c r="AV54" s="48"/>
      <c r="AW54" s="48"/>
      <c r="AX54" s="48"/>
      <c r="AY54" s="48"/>
      <c r="AZ54" s="48">
        <f>AP54+AU54</f>
        <v>3118</v>
      </c>
      <c r="BA54" s="48"/>
      <c r="BB54" s="48"/>
      <c r="BC54" s="48"/>
      <c r="BD54" s="48">
        <f>AP54-AA54</f>
        <v>0</v>
      </c>
      <c r="BE54" s="48"/>
      <c r="BF54" s="48"/>
      <c r="BG54" s="48"/>
      <c r="BH54" s="48"/>
      <c r="BI54" s="48">
        <f>AU54-AF54</f>
        <v>0</v>
      </c>
      <c r="BJ54" s="48"/>
      <c r="BK54" s="48"/>
      <c r="BL54" s="48"/>
      <c r="BM54" s="48"/>
      <c r="BN54" s="48">
        <f>BD54+BI54</f>
        <v>0</v>
      </c>
      <c r="BO54" s="48"/>
      <c r="BP54" s="48"/>
      <c r="BQ54" s="48"/>
    </row>
    <row r="55" spans="1:80" ht="31.5" customHeight="1" x14ac:dyDescent="0.2">
      <c r="A55" s="49">
        <v>4</v>
      </c>
      <c r="B55" s="49"/>
      <c r="C55" s="59" t="s">
        <v>81</v>
      </c>
      <c r="D55" s="50"/>
      <c r="E55" s="50"/>
      <c r="F55" s="50"/>
      <c r="G55" s="50"/>
      <c r="H55" s="50"/>
      <c r="I55" s="50"/>
      <c r="J55" s="50"/>
      <c r="K55" s="50"/>
      <c r="L55" s="50"/>
      <c r="M55" s="50"/>
      <c r="N55" s="50"/>
      <c r="O55" s="50"/>
      <c r="P55" s="50"/>
      <c r="Q55" s="50"/>
      <c r="R55" s="50"/>
      <c r="S55" s="50"/>
      <c r="T55" s="50"/>
      <c r="U55" s="50"/>
      <c r="V55" s="50"/>
      <c r="W55" s="50"/>
      <c r="X55" s="50"/>
      <c r="Y55" s="50"/>
      <c r="Z55" s="51"/>
      <c r="AA55" s="48">
        <v>5025</v>
      </c>
      <c r="AB55" s="48"/>
      <c r="AC55" s="48"/>
      <c r="AD55" s="48"/>
      <c r="AE55" s="48"/>
      <c r="AF55" s="48">
        <v>0</v>
      </c>
      <c r="AG55" s="48"/>
      <c r="AH55" s="48"/>
      <c r="AI55" s="48"/>
      <c r="AJ55" s="48"/>
      <c r="AK55" s="48">
        <f>AA55+AF55</f>
        <v>5025</v>
      </c>
      <c r="AL55" s="48"/>
      <c r="AM55" s="48"/>
      <c r="AN55" s="48"/>
      <c r="AO55" s="48"/>
      <c r="AP55" s="48">
        <v>5025</v>
      </c>
      <c r="AQ55" s="48"/>
      <c r="AR55" s="48"/>
      <c r="AS55" s="48"/>
      <c r="AT55" s="48"/>
      <c r="AU55" s="48">
        <v>0</v>
      </c>
      <c r="AV55" s="48"/>
      <c r="AW55" s="48"/>
      <c r="AX55" s="48"/>
      <c r="AY55" s="48"/>
      <c r="AZ55" s="48">
        <f>AP55+AU55</f>
        <v>5025</v>
      </c>
      <c r="BA55" s="48"/>
      <c r="BB55" s="48"/>
      <c r="BC55" s="48"/>
      <c r="BD55" s="48">
        <f>AP55-AA55</f>
        <v>0</v>
      </c>
      <c r="BE55" s="48"/>
      <c r="BF55" s="48"/>
      <c r="BG55" s="48"/>
      <c r="BH55" s="48"/>
      <c r="BI55" s="48">
        <f>AU55-AF55</f>
        <v>0</v>
      </c>
      <c r="BJ55" s="48"/>
      <c r="BK55" s="48"/>
      <c r="BL55" s="48"/>
      <c r="BM55" s="48"/>
      <c r="BN55" s="48">
        <f>BD55+BI55</f>
        <v>0</v>
      </c>
      <c r="BO55" s="48"/>
      <c r="BP55" s="48"/>
      <c r="BQ55" s="48"/>
    </row>
    <row r="56" spans="1:80" ht="15.75" customHeight="1" x14ac:dyDescent="0.2">
      <c r="A56" s="49">
        <v>5</v>
      </c>
      <c r="B56" s="49"/>
      <c r="C56" s="59" t="s">
        <v>82</v>
      </c>
      <c r="D56" s="50"/>
      <c r="E56" s="50"/>
      <c r="F56" s="50"/>
      <c r="G56" s="50"/>
      <c r="H56" s="50"/>
      <c r="I56" s="50"/>
      <c r="J56" s="50"/>
      <c r="K56" s="50"/>
      <c r="L56" s="50"/>
      <c r="M56" s="50"/>
      <c r="N56" s="50"/>
      <c r="O56" s="50"/>
      <c r="P56" s="50"/>
      <c r="Q56" s="50"/>
      <c r="R56" s="50"/>
      <c r="S56" s="50"/>
      <c r="T56" s="50"/>
      <c r="U56" s="50"/>
      <c r="V56" s="50"/>
      <c r="W56" s="50"/>
      <c r="X56" s="50"/>
      <c r="Y56" s="50"/>
      <c r="Z56" s="51"/>
      <c r="AA56" s="48">
        <v>9169</v>
      </c>
      <c r="AB56" s="48"/>
      <c r="AC56" s="48"/>
      <c r="AD56" s="48"/>
      <c r="AE56" s="48"/>
      <c r="AF56" s="48">
        <v>0</v>
      </c>
      <c r="AG56" s="48"/>
      <c r="AH56" s="48"/>
      <c r="AI56" s="48"/>
      <c r="AJ56" s="48"/>
      <c r="AK56" s="48">
        <f>AA56+AF56</f>
        <v>9169</v>
      </c>
      <c r="AL56" s="48"/>
      <c r="AM56" s="48"/>
      <c r="AN56" s="48"/>
      <c r="AO56" s="48"/>
      <c r="AP56" s="48">
        <v>8150</v>
      </c>
      <c r="AQ56" s="48"/>
      <c r="AR56" s="48"/>
      <c r="AS56" s="48"/>
      <c r="AT56" s="48"/>
      <c r="AU56" s="48">
        <v>0</v>
      </c>
      <c r="AV56" s="48"/>
      <c r="AW56" s="48"/>
      <c r="AX56" s="48"/>
      <c r="AY56" s="48"/>
      <c r="AZ56" s="48">
        <f>AP56+AU56</f>
        <v>8150</v>
      </c>
      <c r="BA56" s="48"/>
      <c r="BB56" s="48"/>
      <c r="BC56" s="48"/>
      <c r="BD56" s="48">
        <f>AP56-AA56</f>
        <v>-1019</v>
      </c>
      <c r="BE56" s="48"/>
      <c r="BF56" s="48"/>
      <c r="BG56" s="48"/>
      <c r="BH56" s="48"/>
      <c r="BI56" s="48">
        <f>AU56-AF56</f>
        <v>0</v>
      </c>
      <c r="BJ56" s="48"/>
      <c r="BK56" s="48"/>
      <c r="BL56" s="48"/>
      <c r="BM56" s="48"/>
      <c r="BN56" s="48">
        <f>BD56+BI56</f>
        <v>-1019</v>
      </c>
      <c r="BO56" s="48"/>
      <c r="BP56" s="48"/>
      <c r="BQ56" s="48"/>
    </row>
    <row r="57" spans="1:80" ht="15.75" customHeight="1" x14ac:dyDescent="0.2">
      <c r="A57" s="49"/>
      <c r="B57" s="49"/>
      <c r="C57" s="59" t="s">
        <v>84</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1"/>
      <c r="CB57" s="1" t="s">
        <v>83</v>
      </c>
    </row>
    <row r="58" spans="1:80" ht="31.5" customHeight="1" x14ac:dyDescent="0.2">
      <c r="A58" s="49">
        <v>6</v>
      </c>
      <c r="B58" s="49"/>
      <c r="C58" s="59" t="s">
        <v>85</v>
      </c>
      <c r="D58" s="50"/>
      <c r="E58" s="50"/>
      <c r="F58" s="50"/>
      <c r="G58" s="50"/>
      <c r="H58" s="50"/>
      <c r="I58" s="50"/>
      <c r="J58" s="50"/>
      <c r="K58" s="50"/>
      <c r="L58" s="50"/>
      <c r="M58" s="50"/>
      <c r="N58" s="50"/>
      <c r="O58" s="50"/>
      <c r="P58" s="50"/>
      <c r="Q58" s="50"/>
      <c r="R58" s="50"/>
      <c r="S58" s="50"/>
      <c r="T58" s="50"/>
      <c r="U58" s="50"/>
      <c r="V58" s="50"/>
      <c r="W58" s="50"/>
      <c r="X58" s="50"/>
      <c r="Y58" s="50"/>
      <c r="Z58" s="51"/>
      <c r="AA58" s="48">
        <v>498000</v>
      </c>
      <c r="AB58" s="48"/>
      <c r="AC58" s="48"/>
      <c r="AD58" s="48"/>
      <c r="AE58" s="48"/>
      <c r="AF58" s="48">
        <v>0</v>
      </c>
      <c r="AG58" s="48"/>
      <c r="AH58" s="48"/>
      <c r="AI58" s="48"/>
      <c r="AJ58" s="48"/>
      <c r="AK58" s="48">
        <f>AA58+AF58</f>
        <v>498000</v>
      </c>
      <c r="AL58" s="48"/>
      <c r="AM58" s="48"/>
      <c r="AN58" s="48"/>
      <c r="AO58" s="48"/>
      <c r="AP58" s="48">
        <v>494000</v>
      </c>
      <c r="AQ58" s="48"/>
      <c r="AR58" s="48"/>
      <c r="AS58" s="48"/>
      <c r="AT58" s="48"/>
      <c r="AU58" s="48">
        <v>0</v>
      </c>
      <c r="AV58" s="48"/>
      <c r="AW58" s="48"/>
      <c r="AX58" s="48"/>
      <c r="AY58" s="48"/>
      <c r="AZ58" s="48">
        <f>AP58+AU58</f>
        <v>494000</v>
      </c>
      <c r="BA58" s="48"/>
      <c r="BB58" s="48"/>
      <c r="BC58" s="48"/>
      <c r="BD58" s="48">
        <f>AP58-AA58</f>
        <v>-4000</v>
      </c>
      <c r="BE58" s="48"/>
      <c r="BF58" s="48"/>
      <c r="BG58" s="48"/>
      <c r="BH58" s="48"/>
      <c r="BI58" s="48">
        <f>AU58-AF58</f>
        <v>0</v>
      </c>
      <c r="BJ58" s="48"/>
      <c r="BK58" s="48"/>
      <c r="BL58" s="48"/>
      <c r="BM58" s="48"/>
      <c r="BN58" s="48">
        <f>BD58+BI58</f>
        <v>-4000</v>
      </c>
      <c r="BO58" s="48"/>
      <c r="BP58" s="48"/>
      <c r="BQ58" s="48"/>
    </row>
    <row r="59" spans="1:80" ht="15.75" customHeight="1" x14ac:dyDescent="0.2">
      <c r="A59" s="49"/>
      <c r="B59" s="49"/>
      <c r="C59" s="59" t="s">
        <v>87</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1"/>
      <c r="CB59" s="1" t="s">
        <v>86</v>
      </c>
    </row>
    <row r="60" spans="1:80" ht="31.5" customHeight="1" x14ac:dyDescent="0.2">
      <c r="A60" s="49">
        <v>7</v>
      </c>
      <c r="B60" s="49"/>
      <c r="C60" s="59" t="s">
        <v>88</v>
      </c>
      <c r="D60" s="50"/>
      <c r="E60" s="50"/>
      <c r="F60" s="50"/>
      <c r="G60" s="50"/>
      <c r="H60" s="50"/>
      <c r="I60" s="50"/>
      <c r="J60" s="50"/>
      <c r="K60" s="50"/>
      <c r="L60" s="50"/>
      <c r="M60" s="50"/>
      <c r="N60" s="50"/>
      <c r="O60" s="50"/>
      <c r="P60" s="50"/>
      <c r="Q60" s="50"/>
      <c r="R60" s="50"/>
      <c r="S60" s="50"/>
      <c r="T60" s="50"/>
      <c r="U60" s="50"/>
      <c r="V60" s="50"/>
      <c r="W60" s="50"/>
      <c r="X60" s="50"/>
      <c r="Y60" s="50"/>
      <c r="Z60" s="51"/>
      <c r="AA60" s="48">
        <v>2090</v>
      </c>
      <c r="AB60" s="48"/>
      <c r="AC60" s="48"/>
      <c r="AD60" s="48"/>
      <c r="AE60" s="48"/>
      <c r="AF60" s="48">
        <v>0</v>
      </c>
      <c r="AG60" s="48"/>
      <c r="AH60" s="48"/>
      <c r="AI60" s="48"/>
      <c r="AJ60" s="48"/>
      <c r="AK60" s="48">
        <f>AA60+AF60</f>
        <v>2090</v>
      </c>
      <c r="AL60" s="48"/>
      <c r="AM60" s="48"/>
      <c r="AN60" s="48"/>
      <c r="AO60" s="48"/>
      <c r="AP60" s="48">
        <v>1428</v>
      </c>
      <c r="AQ60" s="48"/>
      <c r="AR60" s="48"/>
      <c r="AS60" s="48"/>
      <c r="AT60" s="48"/>
      <c r="AU60" s="48">
        <v>0</v>
      </c>
      <c r="AV60" s="48"/>
      <c r="AW60" s="48"/>
      <c r="AX60" s="48"/>
      <c r="AY60" s="48"/>
      <c r="AZ60" s="48">
        <f>AP60+AU60</f>
        <v>1428</v>
      </c>
      <c r="BA60" s="48"/>
      <c r="BB60" s="48"/>
      <c r="BC60" s="48"/>
      <c r="BD60" s="48">
        <f>AP60-AA60</f>
        <v>-662</v>
      </c>
      <c r="BE60" s="48"/>
      <c r="BF60" s="48"/>
      <c r="BG60" s="48"/>
      <c r="BH60" s="48"/>
      <c r="BI60" s="48">
        <f>AU60-AF60</f>
        <v>0</v>
      </c>
      <c r="BJ60" s="48"/>
      <c r="BK60" s="48"/>
      <c r="BL60" s="48"/>
      <c r="BM60" s="48"/>
      <c r="BN60" s="48">
        <f>BD60+BI60</f>
        <v>-662</v>
      </c>
      <c r="BO60" s="48"/>
      <c r="BP60" s="48"/>
      <c r="BQ60" s="48"/>
    </row>
    <row r="61" spans="1:80" ht="31.5" customHeight="1" x14ac:dyDescent="0.2">
      <c r="A61" s="49"/>
      <c r="B61" s="49"/>
      <c r="C61" s="59" t="s">
        <v>78</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1"/>
      <c r="CB61" s="1" t="s">
        <v>89</v>
      </c>
    </row>
    <row r="62" spans="1:80" ht="15.75" customHeight="1" x14ac:dyDescent="0.2">
      <c r="A62" s="49">
        <v>8</v>
      </c>
      <c r="B62" s="49"/>
      <c r="C62" s="59" t="s">
        <v>90</v>
      </c>
      <c r="D62" s="50"/>
      <c r="E62" s="50"/>
      <c r="F62" s="50"/>
      <c r="G62" s="50"/>
      <c r="H62" s="50"/>
      <c r="I62" s="50"/>
      <c r="J62" s="50"/>
      <c r="K62" s="50"/>
      <c r="L62" s="50"/>
      <c r="M62" s="50"/>
      <c r="N62" s="50"/>
      <c r="O62" s="50"/>
      <c r="P62" s="50"/>
      <c r="Q62" s="50"/>
      <c r="R62" s="50"/>
      <c r="S62" s="50"/>
      <c r="T62" s="50"/>
      <c r="U62" s="50"/>
      <c r="V62" s="50"/>
      <c r="W62" s="50"/>
      <c r="X62" s="50"/>
      <c r="Y62" s="50"/>
      <c r="Z62" s="51"/>
      <c r="AA62" s="48">
        <v>47</v>
      </c>
      <c r="AB62" s="48"/>
      <c r="AC62" s="48"/>
      <c r="AD62" s="48"/>
      <c r="AE62" s="48"/>
      <c r="AF62" s="48">
        <v>0</v>
      </c>
      <c r="AG62" s="48"/>
      <c r="AH62" s="48"/>
      <c r="AI62" s="48"/>
      <c r="AJ62" s="48"/>
      <c r="AK62" s="48">
        <f>AA62+AF62</f>
        <v>47</v>
      </c>
      <c r="AL62" s="48"/>
      <c r="AM62" s="48"/>
      <c r="AN62" s="48"/>
      <c r="AO62" s="48"/>
      <c r="AP62" s="48">
        <v>0</v>
      </c>
      <c r="AQ62" s="48"/>
      <c r="AR62" s="48"/>
      <c r="AS62" s="48"/>
      <c r="AT62" s="48"/>
      <c r="AU62" s="48">
        <v>0</v>
      </c>
      <c r="AV62" s="48"/>
      <c r="AW62" s="48"/>
      <c r="AX62" s="48"/>
      <c r="AY62" s="48"/>
      <c r="AZ62" s="48">
        <f>AP62+AU62</f>
        <v>0</v>
      </c>
      <c r="BA62" s="48"/>
      <c r="BB62" s="48"/>
      <c r="BC62" s="48"/>
      <c r="BD62" s="48">
        <f>AP62-AA62</f>
        <v>-47</v>
      </c>
      <c r="BE62" s="48"/>
      <c r="BF62" s="48"/>
      <c r="BG62" s="48"/>
      <c r="BH62" s="48"/>
      <c r="BI62" s="48">
        <f>AU62-AF62</f>
        <v>0</v>
      </c>
      <c r="BJ62" s="48"/>
      <c r="BK62" s="48"/>
      <c r="BL62" s="48"/>
      <c r="BM62" s="48"/>
      <c r="BN62" s="48">
        <f>BD62+BI62</f>
        <v>-47</v>
      </c>
      <c r="BO62" s="48"/>
      <c r="BP62" s="48"/>
      <c r="BQ62" s="48"/>
    </row>
    <row r="63" spans="1:80" ht="15.75" customHeight="1" x14ac:dyDescent="0.2">
      <c r="A63" s="49"/>
      <c r="B63" s="49"/>
      <c r="C63" s="59" t="s">
        <v>92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1"/>
      <c r="CB63" s="1" t="s">
        <v>91</v>
      </c>
    </row>
    <row r="64" spans="1:80" ht="15.75" customHeight="1" x14ac:dyDescent="0.2">
      <c r="A64" s="49">
        <v>9</v>
      </c>
      <c r="B64" s="49"/>
      <c r="C64" s="59" t="s">
        <v>74</v>
      </c>
      <c r="D64" s="50"/>
      <c r="E64" s="50"/>
      <c r="F64" s="50"/>
      <c r="G64" s="50"/>
      <c r="H64" s="50"/>
      <c r="I64" s="50"/>
      <c r="J64" s="50"/>
      <c r="K64" s="50"/>
      <c r="L64" s="50"/>
      <c r="M64" s="50"/>
      <c r="N64" s="50"/>
      <c r="O64" s="50"/>
      <c r="P64" s="50"/>
      <c r="Q64" s="50"/>
      <c r="R64" s="50"/>
      <c r="S64" s="50"/>
      <c r="T64" s="50"/>
      <c r="U64" s="50"/>
      <c r="V64" s="50"/>
      <c r="W64" s="50"/>
      <c r="X64" s="50"/>
      <c r="Y64" s="50"/>
      <c r="Z64" s="51"/>
      <c r="AA64" s="48">
        <v>841</v>
      </c>
      <c r="AB64" s="48"/>
      <c r="AC64" s="48"/>
      <c r="AD64" s="48"/>
      <c r="AE64" s="48"/>
      <c r="AF64" s="48">
        <v>0</v>
      </c>
      <c r="AG64" s="48"/>
      <c r="AH64" s="48"/>
      <c r="AI64" s="48"/>
      <c r="AJ64" s="48"/>
      <c r="AK64" s="48">
        <f>AA64+AF64</f>
        <v>841</v>
      </c>
      <c r="AL64" s="48"/>
      <c r="AM64" s="48"/>
      <c r="AN64" s="48"/>
      <c r="AO64" s="48"/>
      <c r="AP64" s="48">
        <v>841</v>
      </c>
      <c r="AQ64" s="48"/>
      <c r="AR64" s="48"/>
      <c r="AS64" s="48"/>
      <c r="AT64" s="48"/>
      <c r="AU64" s="48">
        <v>0</v>
      </c>
      <c r="AV64" s="48"/>
      <c r="AW64" s="48"/>
      <c r="AX64" s="48"/>
      <c r="AY64" s="48"/>
      <c r="AZ64" s="48">
        <f>AP64+AU64</f>
        <v>841</v>
      </c>
      <c r="BA64" s="48"/>
      <c r="BB64" s="48"/>
      <c r="BC64" s="48"/>
      <c r="BD64" s="48">
        <f>AP64-AA64</f>
        <v>0</v>
      </c>
      <c r="BE64" s="48"/>
      <c r="BF64" s="48"/>
      <c r="BG64" s="48"/>
      <c r="BH64" s="48"/>
      <c r="BI64" s="48">
        <f>AU64-AF64</f>
        <v>0</v>
      </c>
      <c r="BJ64" s="48"/>
      <c r="BK64" s="48"/>
      <c r="BL64" s="48"/>
      <c r="BM64" s="48"/>
      <c r="BN64" s="48">
        <f>BD64+BI64</f>
        <v>0</v>
      </c>
      <c r="BO64" s="48"/>
      <c r="BP64" s="48"/>
      <c r="BQ64" s="48"/>
    </row>
    <row r="65" spans="1:80" ht="15.75" customHeight="1" x14ac:dyDescent="0.2">
      <c r="A65" s="49">
        <v>10</v>
      </c>
      <c r="B65" s="49"/>
      <c r="C65" s="59" t="s">
        <v>75</v>
      </c>
      <c r="D65" s="50"/>
      <c r="E65" s="50"/>
      <c r="F65" s="50"/>
      <c r="G65" s="50"/>
      <c r="H65" s="50"/>
      <c r="I65" s="50"/>
      <c r="J65" s="50"/>
      <c r="K65" s="50"/>
      <c r="L65" s="50"/>
      <c r="M65" s="50"/>
      <c r="N65" s="50"/>
      <c r="O65" s="50"/>
      <c r="P65" s="50"/>
      <c r="Q65" s="50"/>
      <c r="R65" s="50"/>
      <c r="S65" s="50"/>
      <c r="T65" s="50"/>
      <c r="U65" s="50"/>
      <c r="V65" s="50"/>
      <c r="W65" s="50"/>
      <c r="X65" s="50"/>
      <c r="Y65" s="50"/>
      <c r="Z65" s="51"/>
      <c r="AA65" s="48">
        <v>24000</v>
      </c>
      <c r="AB65" s="48"/>
      <c r="AC65" s="48"/>
      <c r="AD65" s="48"/>
      <c r="AE65" s="48"/>
      <c r="AF65" s="48">
        <v>0</v>
      </c>
      <c r="AG65" s="48"/>
      <c r="AH65" s="48"/>
      <c r="AI65" s="48"/>
      <c r="AJ65" s="48"/>
      <c r="AK65" s="48">
        <f>AA65+AF65</f>
        <v>24000</v>
      </c>
      <c r="AL65" s="48"/>
      <c r="AM65" s="48"/>
      <c r="AN65" s="48"/>
      <c r="AO65" s="48"/>
      <c r="AP65" s="48">
        <v>24000</v>
      </c>
      <c r="AQ65" s="48"/>
      <c r="AR65" s="48"/>
      <c r="AS65" s="48"/>
      <c r="AT65" s="48"/>
      <c r="AU65" s="48">
        <v>0</v>
      </c>
      <c r="AV65" s="48"/>
      <c r="AW65" s="48"/>
      <c r="AX65" s="48"/>
      <c r="AY65" s="48"/>
      <c r="AZ65" s="48">
        <f>AP65+AU65</f>
        <v>24000</v>
      </c>
      <c r="BA65" s="48"/>
      <c r="BB65" s="48"/>
      <c r="BC65" s="48"/>
      <c r="BD65" s="48">
        <f>AP65-AA65</f>
        <v>0</v>
      </c>
      <c r="BE65" s="48"/>
      <c r="BF65" s="48"/>
      <c r="BG65" s="48"/>
      <c r="BH65" s="48"/>
      <c r="BI65" s="48">
        <f>AU65-AF65</f>
        <v>0</v>
      </c>
      <c r="BJ65" s="48"/>
      <c r="BK65" s="48"/>
      <c r="BL65" s="48"/>
      <c r="BM65" s="48"/>
      <c r="BN65" s="48">
        <f>BD65+BI65</f>
        <v>0</v>
      </c>
      <c r="BO65" s="48"/>
      <c r="BP65" s="48"/>
      <c r="BQ65" s="48"/>
    </row>
    <row r="66" spans="1:80" s="26" customFormat="1" ht="15.75" x14ac:dyDescent="0.2">
      <c r="A66" s="54"/>
      <c r="B66" s="54"/>
      <c r="C66" s="63" t="s">
        <v>93</v>
      </c>
      <c r="D66" s="56"/>
      <c r="E66" s="56"/>
      <c r="F66" s="56"/>
      <c r="G66" s="56"/>
      <c r="H66" s="56"/>
      <c r="I66" s="56"/>
      <c r="J66" s="56"/>
      <c r="K66" s="56"/>
      <c r="L66" s="56"/>
      <c r="M66" s="56"/>
      <c r="N66" s="56"/>
      <c r="O66" s="56"/>
      <c r="P66" s="56"/>
      <c r="Q66" s="56"/>
      <c r="R66" s="56"/>
      <c r="S66" s="56"/>
      <c r="T66" s="56"/>
      <c r="U66" s="56"/>
      <c r="V66" s="56"/>
      <c r="W66" s="56"/>
      <c r="X66" s="56"/>
      <c r="Y66" s="56"/>
      <c r="Z66" s="57"/>
      <c r="AA66" s="53">
        <v>624340</v>
      </c>
      <c r="AB66" s="53"/>
      <c r="AC66" s="53"/>
      <c r="AD66" s="53"/>
      <c r="AE66" s="53"/>
      <c r="AF66" s="53">
        <v>0</v>
      </c>
      <c r="AG66" s="53"/>
      <c r="AH66" s="53"/>
      <c r="AI66" s="53"/>
      <c r="AJ66" s="53"/>
      <c r="AK66" s="53">
        <f>AA66+AF66</f>
        <v>624340</v>
      </c>
      <c r="AL66" s="53"/>
      <c r="AM66" s="53"/>
      <c r="AN66" s="53"/>
      <c r="AO66" s="53"/>
      <c r="AP66" s="53">
        <v>598046</v>
      </c>
      <c r="AQ66" s="53"/>
      <c r="AR66" s="53"/>
      <c r="AS66" s="53"/>
      <c r="AT66" s="53"/>
      <c r="AU66" s="53">
        <v>0</v>
      </c>
      <c r="AV66" s="53"/>
      <c r="AW66" s="53"/>
      <c r="AX66" s="53"/>
      <c r="AY66" s="53"/>
      <c r="AZ66" s="53">
        <f>AP66+AU66</f>
        <v>598046</v>
      </c>
      <c r="BA66" s="53"/>
      <c r="BB66" s="53"/>
      <c r="BC66" s="53"/>
      <c r="BD66" s="53">
        <f>AP66-AA66</f>
        <v>-26294</v>
      </c>
      <c r="BE66" s="53"/>
      <c r="BF66" s="53"/>
      <c r="BG66" s="53"/>
      <c r="BH66" s="53"/>
      <c r="BI66" s="53">
        <f>AU66-AF66</f>
        <v>0</v>
      </c>
      <c r="BJ66" s="53"/>
      <c r="BK66" s="53"/>
      <c r="BL66" s="53"/>
      <c r="BM66" s="53"/>
      <c r="BN66" s="53">
        <f>BD66+BI66</f>
        <v>-26294</v>
      </c>
      <c r="BO66" s="53"/>
      <c r="BP66" s="53"/>
      <c r="BQ66" s="53"/>
    </row>
    <row r="67" spans="1:80" x14ac:dyDescent="0.2">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row>
    <row r="68" spans="1:80" ht="15.75" customHeight="1" x14ac:dyDescent="0.2">
      <c r="A68" s="100" t="s">
        <v>47</v>
      </c>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29"/>
      <c r="BN68" s="29"/>
      <c r="BO68" s="29"/>
      <c r="BP68" s="29"/>
      <c r="BQ68" s="29"/>
    </row>
    <row r="69" spans="1:80" ht="15" customHeight="1" x14ac:dyDescent="0.2">
      <c r="A69" s="113" t="s">
        <v>202</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29"/>
      <c r="BN69" s="29"/>
      <c r="BO69" s="29"/>
      <c r="BP69" s="29"/>
      <c r="BQ69" s="29"/>
    </row>
    <row r="70" spans="1:80" ht="28.5" customHeight="1" x14ac:dyDescent="0.2">
      <c r="A70" s="49" t="s">
        <v>31</v>
      </c>
      <c r="B70" s="49"/>
      <c r="C70" s="49"/>
      <c r="D70" s="49"/>
      <c r="E70" s="49"/>
      <c r="F70" s="49"/>
      <c r="G70" s="49"/>
      <c r="H70" s="49"/>
      <c r="I70" s="49"/>
      <c r="J70" s="49"/>
      <c r="K70" s="49"/>
      <c r="L70" s="49"/>
      <c r="M70" s="49"/>
      <c r="N70" s="49"/>
      <c r="O70" s="49"/>
      <c r="P70" s="49"/>
      <c r="Q70" s="49" t="s">
        <v>27</v>
      </c>
      <c r="R70" s="49"/>
      <c r="S70" s="49"/>
      <c r="T70" s="49"/>
      <c r="U70" s="49"/>
      <c r="V70" s="49"/>
      <c r="W70" s="49"/>
      <c r="X70" s="49"/>
      <c r="Y70" s="49"/>
      <c r="Z70" s="49"/>
      <c r="AA70" s="49"/>
      <c r="AB70" s="49"/>
      <c r="AC70" s="49"/>
      <c r="AD70" s="49"/>
      <c r="AE70" s="49"/>
      <c r="AF70" s="49"/>
      <c r="AG70" s="49" t="s">
        <v>49</v>
      </c>
      <c r="AH70" s="49"/>
      <c r="AI70" s="49"/>
      <c r="AJ70" s="49"/>
      <c r="AK70" s="49"/>
      <c r="AL70" s="49"/>
      <c r="AM70" s="49"/>
      <c r="AN70" s="49"/>
      <c r="AO70" s="49"/>
      <c r="AP70" s="49"/>
      <c r="AQ70" s="49"/>
      <c r="AR70" s="49"/>
      <c r="AS70" s="49"/>
      <c r="AT70" s="49"/>
      <c r="AU70" s="49"/>
      <c r="AV70" s="49"/>
      <c r="AW70" s="49" t="s">
        <v>0</v>
      </c>
      <c r="AX70" s="49"/>
      <c r="AY70" s="49"/>
      <c r="AZ70" s="49"/>
      <c r="BA70" s="49"/>
      <c r="BB70" s="49"/>
      <c r="BC70" s="49"/>
      <c r="BD70" s="49"/>
      <c r="BE70" s="49"/>
      <c r="BF70" s="49"/>
      <c r="BG70" s="49"/>
      <c r="BH70" s="49"/>
      <c r="BI70" s="49"/>
      <c r="BJ70" s="49"/>
      <c r="BK70" s="49"/>
      <c r="BL70" s="49"/>
      <c r="BM70" s="30"/>
      <c r="BN70" s="30"/>
      <c r="BO70" s="30"/>
      <c r="BP70" s="30"/>
      <c r="BQ70" s="30"/>
    </row>
    <row r="71" spans="1:80" ht="29.1" customHeight="1" x14ac:dyDescent="0.2">
      <c r="A71" s="49"/>
      <c r="B71" s="49"/>
      <c r="C71" s="49"/>
      <c r="D71" s="49"/>
      <c r="E71" s="49"/>
      <c r="F71" s="49"/>
      <c r="G71" s="49"/>
      <c r="H71" s="49"/>
      <c r="I71" s="49"/>
      <c r="J71" s="49"/>
      <c r="K71" s="49"/>
      <c r="L71" s="49"/>
      <c r="M71" s="49"/>
      <c r="N71" s="49"/>
      <c r="O71" s="49"/>
      <c r="P71" s="49"/>
      <c r="Q71" s="49" t="s">
        <v>2</v>
      </c>
      <c r="R71" s="49"/>
      <c r="S71" s="49"/>
      <c r="T71" s="49"/>
      <c r="U71" s="49"/>
      <c r="V71" s="49" t="s">
        <v>1</v>
      </c>
      <c r="W71" s="49"/>
      <c r="X71" s="49"/>
      <c r="Y71" s="49"/>
      <c r="Z71" s="49"/>
      <c r="AA71" s="49" t="s">
        <v>28</v>
      </c>
      <c r="AB71" s="49"/>
      <c r="AC71" s="49"/>
      <c r="AD71" s="49"/>
      <c r="AE71" s="49"/>
      <c r="AF71" s="49"/>
      <c r="AG71" s="49" t="s">
        <v>2</v>
      </c>
      <c r="AH71" s="49"/>
      <c r="AI71" s="49"/>
      <c r="AJ71" s="49"/>
      <c r="AK71" s="49"/>
      <c r="AL71" s="49" t="s">
        <v>1</v>
      </c>
      <c r="AM71" s="49"/>
      <c r="AN71" s="49"/>
      <c r="AO71" s="49"/>
      <c r="AP71" s="49"/>
      <c r="AQ71" s="49" t="s">
        <v>28</v>
      </c>
      <c r="AR71" s="49"/>
      <c r="AS71" s="49"/>
      <c r="AT71" s="49"/>
      <c r="AU71" s="49"/>
      <c r="AV71" s="49"/>
      <c r="AW71" s="104" t="s">
        <v>2</v>
      </c>
      <c r="AX71" s="105"/>
      <c r="AY71" s="105"/>
      <c r="AZ71" s="105"/>
      <c r="BA71" s="106"/>
      <c r="BB71" s="104" t="s">
        <v>1</v>
      </c>
      <c r="BC71" s="105"/>
      <c r="BD71" s="105"/>
      <c r="BE71" s="105"/>
      <c r="BF71" s="106"/>
      <c r="BG71" s="49" t="s">
        <v>28</v>
      </c>
      <c r="BH71" s="49"/>
      <c r="BI71" s="49"/>
      <c r="BJ71" s="49"/>
      <c r="BK71" s="49"/>
      <c r="BL71" s="49"/>
      <c r="BM71" s="30"/>
      <c r="BN71" s="30"/>
      <c r="BO71" s="30"/>
      <c r="BP71" s="30"/>
      <c r="BQ71" s="30"/>
    </row>
    <row r="72" spans="1:80" ht="15.95" customHeight="1" x14ac:dyDescent="0.25">
      <c r="A72" s="49">
        <v>1</v>
      </c>
      <c r="B72" s="49"/>
      <c r="C72" s="49"/>
      <c r="D72" s="49"/>
      <c r="E72" s="49"/>
      <c r="F72" s="49"/>
      <c r="G72" s="49"/>
      <c r="H72" s="49"/>
      <c r="I72" s="49"/>
      <c r="J72" s="49"/>
      <c r="K72" s="49"/>
      <c r="L72" s="49"/>
      <c r="M72" s="49"/>
      <c r="N72" s="49"/>
      <c r="O72" s="49"/>
      <c r="P72" s="49"/>
      <c r="Q72" s="49">
        <v>2</v>
      </c>
      <c r="R72" s="49"/>
      <c r="S72" s="49"/>
      <c r="T72" s="49"/>
      <c r="U72" s="49"/>
      <c r="V72" s="49">
        <v>3</v>
      </c>
      <c r="W72" s="49"/>
      <c r="X72" s="49"/>
      <c r="Y72" s="49"/>
      <c r="Z72" s="49"/>
      <c r="AA72" s="49">
        <v>4</v>
      </c>
      <c r="AB72" s="49"/>
      <c r="AC72" s="49"/>
      <c r="AD72" s="49"/>
      <c r="AE72" s="49"/>
      <c r="AF72" s="49"/>
      <c r="AG72" s="49">
        <v>5</v>
      </c>
      <c r="AH72" s="49"/>
      <c r="AI72" s="49"/>
      <c r="AJ72" s="49"/>
      <c r="AK72" s="49"/>
      <c r="AL72" s="49">
        <v>6</v>
      </c>
      <c r="AM72" s="49"/>
      <c r="AN72" s="49"/>
      <c r="AO72" s="49"/>
      <c r="AP72" s="49"/>
      <c r="AQ72" s="49">
        <v>7</v>
      </c>
      <c r="AR72" s="49"/>
      <c r="AS72" s="49"/>
      <c r="AT72" s="49"/>
      <c r="AU72" s="49"/>
      <c r="AV72" s="49"/>
      <c r="AW72" s="49">
        <v>8</v>
      </c>
      <c r="AX72" s="49"/>
      <c r="AY72" s="49"/>
      <c r="AZ72" s="49"/>
      <c r="BA72" s="49"/>
      <c r="BB72" s="109">
        <v>9</v>
      </c>
      <c r="BC72" s="109"/>
      <c r="BD72" s="109"/>
      <c r="BE72" s="109"/>
      <c r="BF72" s="109"/>
      <c r="BG72" s="109">
        <v>10</v>
      </c>
      <c r="BH72" s="109"/>
      <c r="BI72" s="109"/>
      <c r="BJ72" s="109"/>
      <c r="BK72" s="109"/>
      <c r="BL72" s="109"/>
      <c r="BM72" s="31"/>
      <c r="BN72" s="31"/>
      <c r="BO72" s="31"/>
      <c r="BP72" s="31"/>
      <c r="BQ72" s="31"/>
    </row>
    <row r="73" spans="1:80" ht="18" hidden="1" customHeight="1" x14ac:dyDescent="0.2">
      <c r="A73" s="88" t="s">
        <v>16</v>
      </c>
      <c r="B73" s="88"/>
      <c r="C73" s="88"/>
      <c r="D73" s="88"/>
      <c r="E73" s="88"/>
      <c r="F73" s="88"/>
      <c r="G73" s="88"/>
      <c r="H73" s="88"/>
      <c r="I73" s="88"/>
      <c r="J73" s="88"/>
      <c r="K73" s="88"/>
      <c r="L73" s="88"/>
      <c r="M73" s="88"/>
      <c r="N73" s="88"/>
      <c r="O73" s="88"/>
      <c r="P73" s="88"/>
      <c r="Q73" s="52" t="s">
        <v>12</v>
      </c>
      <c r="R73" s="52"/>
      <c r="S73" s="52"/>
      <c r="T73" s="52"/>
      <c r="U73" s="52"/>
      <c r="V73" s="52" t="s">
        <v>11</v>
      </c>
      <c r="W73" s="52"/>
      <c r="X73" s="52"/>
      <c r="Y73" s="52"/>
      <c r="Z73" s="52"/>
      <c r="AA73" s="58" t="s">
        <v>18</v>
      </c>
      <c r="AB73" s="58"/>
      <c r="AC73" s="58"/>
      <c r="AD73" s="58"/>
      <c r="AE73" s="58"/>
      <c r="AF73" s="58"/>
      <c r="AG73" s="52" t="s">
        <v>13</v>
      </c>
      <c r="AH73" s="52"/>
      <c r="AI73" s="52"/>
      <c r="AJ73" s="52"/>
      <c r="AK73" s="52"/>
      <c r="AL73" s="52" t="s">
        <v>14</v>
      </c>
      <c r="AM73" s="52"/>
      <c r="AN73" s="52"/>
      <c r="AO73" s="52"/>
      <c r="AP73" s="52"/>
      <c r="AQ73" s="58" t="s">
        <v>18</v>
      </c>
      <c r="AR73" s="58"/>
      <c r="AS73" s="58"/>
      <c r="AT73" s="58"/>
      <c r="AU73" s="58"/>
      <c r="AV73" s="58"/>
      <c r="AW73" s="114" t="s">
        <v>19</v>
      </c>
      <c r="AX73" s="115"/>
      <c r="AY73" s="115"/>
      <c r="AZ73" s="115"/>
      <c r="BA73" s="116"/>
      <c r="BB73" s="114" t="s">
        <v>19</v>
      </c>
      <c r="BC73" s="115"/>
      <c r="BD73" s="115"/>
      <c r="BE73" s="115"/>
      <c r="BF73" s="116"/>
      <c r="BG73" s="58" t="s">
        <v>18</v>
      </c>
      <c r="BH73" s="58"/>
      <c r="BI73" s="58"/>
      <c r="BJ73" s="58"/>
      <c r="BK73" s="58"/>
      <c r="BL73" s="58"/>
      <c r="BM73" s="32"/>
      <c r="BN73" s="32"/>
      <c r="BO73" s="32"/>
      <c r="BP73" s="32"/>
      <c r="BQ73" s="32"/>
      <c r="CA73" s="1" t="s">
        <v>23</v>
      </c>
    </row>
    <row r="74" spans="1:80" ht="47.25" customHeight="1" x14ac:dyDescent="0.2">
      <c r="A74" s="59" t="s">
        <v>94</v>
      </c>
      <c r="B74" s="50"/>
      <c r="C74" s="50"/>
      <c r="D74" s="50"/>
      <c r="E74" s="50"/>
      <c r="F74" s="50"/>
      <c r="G74" s="50"/>
      <c r="H74" s="50"/>
      <c r="I74" s="50"/>
      <c r="J74" s="50"/>
      <c r="K74" s="50"/>
      <c r="L74" s="50"/>
      <c r="M74" s="50"/>
      <c r="N74" s="50"/>
      <c r="O74" s="50"/>
      <c r="P74" s="51"/>
      <c r="Q74" s="48">
        <v>624340</v>
      </c>
      <c r="R74" s="48"/>
      <c r="S74" s="48"/>
      <c r="T74" s="48"/>
      <c r="U74" s="48"/>
      <c r="V74" s="48">
        <v>0</v>
      </c>
      <c r="W74" s="48"/>
      <c r="X74" s="48"/>
      <c r="Y74" s="48"/>
      <c r="Z74" s="48"/>
      <c r="AA74" s="48">
        <f>Q74+V74</f>
        <v>624340</v>
      </c>
      <c r="AB74" s="48"/>
      <c r="AC74" s="48"/>
      <c r="AD74" s="48"/>
      <c r="AE74" s="48"/>
      <c r="AF74" s="48"/>
      <c r="AG74" s="48">
        <v>598046</v>
      </c>
      <c r="AH74" s="48"/>
      <c r="AI74" s="48"/>
      <c r="AJ74" s="48"/>
      <c r="AK74" s="48"/>
      <c r="AL74" s="48">
        <v>0</v>
      </c>
      <c r="AM74" s="48"/>
      <c r="AN74" s="48"/>
      <c r="AO74" s="48"/>
      <c r="AP74" s="48"/>
      <c r="AQ74" s="48">
        <f>AG74+AL74</f>
        <v>598046</v>
      </c>
      <c r="AR74" s="48"/>
      <c r="AS74" s="48"/>
      <c r="AT74" s="48"/>
      <c r="AU74" s="48"/>
      <c r="AV74" s="48"/>
      <c r="AW74" s="48">
        <f>AG74-Q74</f>
        <v>-26294</v>
      </c>
      <c r="AX74" s="48"/>
      <c r="AY74" s="48"/>
      <c r="AZ74" s="48"/>
      <c r="BA74" s="48"/>
      <c r="BB74" s="99">
        <f>AL74-V74</f>
        <v>0</v>
      </c>
      <c r="BC74" s="99"/>
      <c r="BD74" s="99"/>
      <c r="BE74" s="99"/>
      <c r="BF74" s="99"/>
      <c r="BG74" s="99">
        <f>AW74+BB74</f>
        <v>-26294</v>
      </c>
      <c r="BH74" s="99"/>
      <c r="BI74" s="99"/>
      <c r="BJ74" s="99"/>
      <c r="BK74" s="99"/>
      <c r="BL74" s="99"/>
      <c r="BM74" s="33"/>
      <c r="BN74" s="33"/>
      <c r="BO74" s="33"/>
      <c r="BP74" s="33"/>
      <c r="BQ74" s="33"/>
      <c r="CA74" s="1" t="s">
        <v>24</v>
      </c>
    </row>
    <row r="75" spans="1:80" ht="31.5" customHeight="1" x14ac:dyDescent="0.2">
      <c r="A75" s="59" t="s">
        <v>96</v>
      </c>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1"/>
      <c r="BM75" s="33"/>
      <c r="BN75" s="33"/>
      <c r="BO75" s="33"/>
      <c r="BP75" s="33"/>
      <c r="BQ75" s="33"/>
      <c r="CB75" s="1" t="s">
        <v>95</v>
      </c>
    </row>
    <row r="76" spans="1:80" s="26" customFormat="1" ht="15" x14ac:dyDescent="0.2">
      <c r="A76" s="63" t="s">
        <v>97</v>
      </c>
      <c r="B76" s="56"/>
      <c r="C76" s="56"/>
      <c r="D76" s="56"/>
      <c r="E76" s="56"/>
      <c r="F76" s="56"/>
      <c r="G76" s="56"/>
      <c r="H76" s="56"/>
      <c r="I76" s="56"/>
      <c r="J76" s="56"/>
      <c r="K76" s="56"/>
      <c r="L76" s="56"/>
      <c r="M76" s="56"/>
      <c r="N76" s="56"/>
      <c r="O76" s="56"/>
      <c r="P76" s="57"/>
      <c r="Q76" s="53">
        <v>624340</v>
      </c>
      <c r="R76" s="53"/>
      <c r="S76" s="53"/>
      <c r="T76" s="53"/>
      <c r="U76" s="53"/>
      <c r="V76" s="53">
        <v>0</v>
      </c>
      <c r="W76" s="53"/>
      <c r="X76" s="53"/>
      <c r="Y76" s="53"/>
      <c r="Z76" s="53"/>
      <c r="AA76" s="53">
        <f>Q76+V76</f>
        <v>624340</v>
      </c>
      <c r="AB76" s="53"/>
      <c r="AC76" s="53"/>
      <c r="AD76" s="53"/>
      <c r="AE76" s="53"/>
      <c r="AF76" s="53"/>
      <c r="AG76" s="53">
        <v>598046</v>
      </c>
      <c r="AH76" s="53"/>
      <c r="AI76" s="53"/>
      <c r="AJ76" s="53"/>
      <c r="AK76" s="53"/>
      <c r="AL76" s="53">
        <v>0</v>
      </c>
      <c r="AM76" s="53"/>
      <c r="AN76" s="53"/>
      <c r="AO76" s="53"/>
      <c r="AP76" s="53"/>
      <c r="AQ76" s="53">
        <f>AG76+AL76</f>
        <v>598046</v>
      </c>
      <c r="AR76" s="53"/>
      <c r="AS76" s="53"/>
      <c r="AT76" s="53"/>
      <c r="AU76" s="53"/>
      <c r="AV76" s="53"/>
      <c r="AW76" s="53">
        <f>AG76-Q76</f>
        <v>-26294</v>
      </c>
      <c r="AX76" s="53"/>
      <c r="AY76" s="53"/>
      <c r="AZ76" s="53"/>
      <c r="BA76" s="53"/>
      <c r="BB76" s="62">
        <f>AL76-V76</f>
        <v>0</v>
      </c>
      <c r="BC76" s="62"/>
      <c r="BD76" s="62"/>
      <c r="BE76" s="62"/>
      <c r="BF76" s="62"/>
      <c r="BG76" s="62">
        <f>AW76+BB76</f>
        <v>-26294</v>
      </c>
      <c r="BH76" s="62"/>
      <c r="BI76" s="62"/>
      <c r="BJ76" s="62"/>
      <c r="BK76" s="62"/>
      <c r="BL76" s="62"/>
      <c r="BM76" s="34"/>
      <c r="BN76" s="34"/>
      <c r="BO76" s="34"/>
      <c r="BP76" s="34"/>
      <c r="BQ76" s="34"/>
    </row>
    <row r="77" spans="1:80" x14ac:dyDescent="0.2">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row>
    <row r="78" spans="1:80" ht="15.75" customHeight="1" x14ac:dyDescent="0.2">
      <c r="A78" s="100" t="s">
        <v>48</v>
      </c>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row>
    <row r="79" spans="1:80"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row>
    <row r="80" spans="1:80" ht="45" customHeight="1" x14ac:dyDescent="0.2">
      <c r="A80" s="70" t="s">
        <v>7</v>
      </c>
      <c r="B80" s="71"/>
      <c r="C80" s="70" t="s">
        <v>6</v>
      </c>
      <c r="D80" s="74"/>
      <c r="E80" s="74"/>
      <c r="F80" s="74"/>
      <c r="G80" s="74"/>
      <c r="H80" s="74"/>
      <c r="I80" s="71"/>
      <c r="J80" s="70" t="s">
        <v>5</v>
      </c>
      <c r="K80" s="74"/>
      <c r="L80" s="74"/>
      <c r="M80" s="74"/>
      <c r="N80" s="71"/>
      <c r="O80" s="70" t="s">
        <v>4</v>
      </c>
      <c r="P80" s="74"/>
      <c r="Q80" s="74"/>
      <c r="R80" s="74"/>
      <c r="S80" s="74"/>
      <c r="T80" s="74"/>
      <c r="U80" s="74"/>
      <c r="V80" s="74"/>
      <c r="W80" s="74"/>
      <c r="X80" s="71"/>
      <c r="Y80" s="49" t="s">
        <v>27</v>
      </c>
      <c r="Z80" s="49"/>
      <c r="AA80" s="49"/>
      <c r="AB80" s="49"/>
      <c r="AC80" s="49"/>
      <c r="AD80" s="49"/>
      <c r="AE80" s="49"/>
      <c r="AF80" s="49"/>
      <c r="AG80" s="49"/>
      <c r="AH80" s="49"/>
      <c r="AI80" s="49"/>
      <c r="AJ80" s="49"/>
      <c r="AK80" s="49"/>
      <c r="AL80" s="49"/>
      <c r="AM80" s="49"/>
      <c r="AN80" s="49" t="s">
        <v>50</v>
      </c>
      <c r="AO80" s="49"/>
      <c r="AP80" s="49"/>
      <c r="AQ80" s="49"/>
      <c r="AR80" s="49"/>
      <c r="AS80" s="49"/>
      <c r="AT80" s="49"/>
      <c r="AU80" s="49"/>
      <c r="AV80" s="49"/>
      <c r="AW80" s="49"/>
      <c r="AX80" s="49"/>
      <c r="AY80" s="49"/>
      <c r="AZ80" s="49"/>
      <c r="BA80" s="49"/>
      <c r="BB80" s="49"/>
      <c r="BC80" s="117" t="s">
        <v>0</v>
      </c>
      <c r="BD80" s="117"/>
      <c r="BE80" s="117"/>
      <c r="BF80" s="117"/>
      <c r="BG80" s="117"/>
      <c r="BH80" s="117"/>
      <c r="BI80" s="117"/>
      <c r="BJ80" s="117"/>
      <c r="BK80" s="117"/>
      <c r="BL80" s="117"/>
      <c r="BM80" s="117"/>
      <c r="BN80" s="117"/>
      <c r="BO80" s="117"/>
      <c r="BP80" s="117"/>
      <c r="BQ80" s="117"/>
      <c r="BR80" s="5"/>
      <c r="BS80" s="5"/>
      <c r="BT80" s="5"/>
      <c r="BU80" s="5"/>
      <c r="BV80" s="5"/>
      <c r="BW80" s="5"/>
      <c r="BX80" s="5"/>
      <c r="BY80" s="5"/>
      <c r="BZ80" s="4"/>
    </row>
    <row r="81" spans="1:80" ht="32.25" customHeight="1" x14ac:dyDescent="0.2">
      <c r="A81" s="72"/>
      <c r="B81" s="73"/>
      <c r="C81" s="72"/>
      <c r="D81" s="75"/>
      <c r="E81" s="75"/>
      <c r="F81" s="75"/>
      <c r="G81" s="75"/>
      <c r="H81" s="75"/>
      <c r="I81" s="73"/>
      <c r="J81" s="72"/>
      <c r="K81" s="75"/>
      <c r="L81" s="75"/>
      <c r="M81" s="75"/>
      <c r="N81" s="73"/>
      <c r="O81" s="72"/>
      <c r="P81" s="75"/>
      <c r="Q81" s="75"/>
      <c r="R81" s="75"/>
      <c r="S81" s="75"/>
      <c r="T81" s="75"/>
      <c r="U81" s="75"/>
      <c r="V81" s="75"/>
      <c r="W81" s="75"/>
      <c r="X81" s="73"/>
      <c r="Y81" s="104" t="s">
        <v>2</v>
      </c>
      <c r="Z81" s="105"/>
      <c r="AA81" s="105"/>
      <c r="AB81" s="105"/>
      <c r="AC81" s="106"/>
      <c r="AD81" s="104" t="s">
        <v>1</v>
      </c>
      <c r="AE81" s="105"/>
      <c r="AF81" s="105"/>
      <c r="AG81" s="105"/>
      <c r="AH81" s="106"/>
      <c r="AI81" s="49" t="s">
        <v>28</v>
      </c>
      <c r="AJ81" s="49"/>
      <c r="AK81" s="49"/>
      <c r="AL81" s="49"/>
      <c r="AM81" s="49"/>
      <c r="AN81" s="49" t="s">
        <v>2</v>
      </c>
      <c r="AO81" s="49"/>
      <c r="AP81" s="49"/>
      <c r="AQ81" s="49"/>
      <c r="AR81" s="49"/>
      <c r="AS81" s="49" t="s">
        <v>1</v>
      </c>
      <c r="AT81" s="49"/>
      <c r="AU81" s="49"/>
      <c r="AV81" s="49"/>
      <c r="AW81" s="49"/>
      <c r="AX81" s="49" t="s">
        <v>28</v>
      </c>
      <c r="AY81" s="49"/>
      <c r="AZ81" s="49"/>
      <c r="BA81" s="49"/>
      <c r="BB81" s="49"/>
      <c r="BC81" s="49" t="s">
        <v>2</v>
      </c>
      <c r="BD81" s="49"/>
      <c r="BE81" s="49"/>
      <c r="BF81" s="49"/>
      <c r="BG81" s="49"/>
      <c r="BH81" s="49" t="s">
        <v>1</v>
      </c>
      <c r="BI81" s="49"/>
      <c r="BJ81" s="49"/>
      <c r="BK81" s="49"/>
      <c r="BL81" s="49"/>
      <c r="BM81" s="49" t="s">
        <v>28</v>
      </c>
      <c r="BN81" s="49"/>
      <c r="BO81" s="49"/>
      <c r="BP81" s="49"/>
      <c r="BQ81" s="49"/>
      <c r="BR81" s="2"/>
      <c r="BS81" s="2"/>
      <c r="BT81" s="2"/>
      <c r="BU81" s="2"/>
      <c r="BV81" s="2"/>
      <c r="BW81" s="2"/>
      <c r="BX81" s="2"/>
      <c r="BY81" s="2"/>
      <c r="BZ81" s="4"/>
    </row>
    <row r="82" spans="1:80" ht="15.95" customHeight="1" x14ac:dyDescent="0.2">
      <c r="A82" s="49">
        <v>1</v>
      </c>
      <c r="B82" s="49"/>
      <c r="C82" s="49">
        <v>2</v>
      </c>
      <c r="D82" s="49"/>
      <c r="E82" s="49"/>
      <c r="F82" s="49"/>
      <c r="G82" s="49"/>
      <c r="H82" s="49"/>
      <c r="I82" s="49"/>
      <c r="J82" s="49">
        <v>3</v>
      </c>
      <c r="K82" s="49"/>
      <c r="L82" s="49"/>
      <c r="M82" s="49"/>
      <c r="N82" s="49"/>
      <c r="O82" s="49">
        <v>4</v>
      </c>
      <c r="P82" s="49"/>
      <c r="Q82" s="49"/>
      <c r="R82" s="49"/>
      <c r="S82" s="49"/>
      <c r="T82" s="49"/>
      <c r="U82" s="49"/>
      <c r="V82" s="49"/>
      <c r="W82" s="49"/>
      <c r="X82" s="49"/>
      <c r="Y82" s="49">
        <v>5</v>
      </c>
      <c r="Z82" s="49"/>
      <c r="AA82" s="49"/>
      <c r="AB82" s="49"/>
      <c r="AC82" s="49"/>
      <c r="AD82" s="49">
        <v>6</v>
      </c>
      <c r="AE82" s="49"/>
      <c r="AF82" s="49"/>
      <c r="AG82" s="49"/>
      <c r="AH82" s="49"/>
      <c r="AI82" s="49">
        <v>7</v>
      </c>
      <c r="AJ82" s="49"/>
      <c r="AK82" s="49"/>
      <c r="AL82" s="49"/>
      <c r="AM82" s="49"/>
      <c r="AN82" s="104">
        <v>8</v>
      </c>
      <c r="AO82" s="105"/>
      <c r="AP82" s="105"/>
      <c r="AQ82" s="105"/>
      <c r="AR82" s="106"/>
      <c r="AS82" s="104">
        <v>9</v>
      </c>
      <c r="AT82" s="105"/>
      <c r="AU82" s="105"/>
      <c r="AV82" s="105"/>
      <c r="AW82" s="106"/>
      <c r="AX82" s="104">
        <v>10</v>
      </c>
      <c r="AY82" s="105"/>
      <c r="AZ82" s="105"/>
      <c r="BA82" s="105"/>
      <c r="BB82" s="106"/>
      <c r="BC82" s="104">
        <v>11</v>
      </c>
      <c r="BD82" s="105"/>
      <c r="BE82" s="105"/>
      <c r="BF82" s="105"/>
      <c r="BG82" s="106"/>
      <c r="BH82" s="104">
        <v>12</v>
      </c>
      <c r="BI82" s="105"/>
      <c r="BJ82" s="105"/>
      <c r="BK82" s="105"/>
      <c r="BL82" s="106"/>
      <c r="BM82" s="104">
        <v>13</v>
      </c>
      <c r="BN82" s="105"/>
      <c r="BO82" s="105"/>
      <c r="BP82" s="105"/>
      <c r="BQ82" s="106"/>
      <c r="BR82" s="2"/>
      <c r="BS82" s="2"/>
      <c r="BT82" s="2"/>
      <c r="BU82" s="2"/>
      <c r="BV82" s="2"/>
      <c r="BW82" s="2"/>
      <c r="BX82" s="2"/>
      <c r="BY82" s="2"/>
      <c r="BZ82" s="4"/>
    </row>
    <row r="83" spans="1:80" ht="12.75" hidden="1" customHeight="1" x14ac:dyDescent="0.2">
      <c r="A83" s="52" t="s">
        <v>39</v>
      </c>
      <c r="B83" s="52"/>
      <c r="C83" s="101" t="s">
        <v>16</v>
      </c>
      <c r="D83" s="102"/>
      <c r="E83" s="102"/>
      <c r="F83" s="102"/>
      <c r="G83" s="102"/>
      <c r="H83" s="102"/>
      <c r="I83" s="103"/>
      <c r="J83" s="52" t="s">
        <v>17</v>
      </c>
      <c r="K83" s="52"/>
      <c r="L83" s="52"/>
      <c r="M83" s="52"/>
      <c r="N83" s="52"/>
      <c r="O83" s="88" t="s">
        <v>40</v>
      </c>
      <c r="P83" s="88"/>
      <c r="Q83" s="88"/>
      <c r="R83" s="88"/>
      <c r="S83" s="88"/>
      <c r="T83" s="88"/>
      <c r="U83" s="88"/>
      <c r="V83" s="88"/>
      <c r="W83" s="88"/>
      <c r="X83" s="101"/>
      <c r="Y83" s="52" t="s">
        <v>12</v>
      </c>
      <c r="Z83" s="52"/>
      <c r="AA83" s="52"/>
      <c r="AB83" s="52"/>
      <c r="AC83" s="52"/>
      <c r="AD83" s="52" t="s">
        <v>32</v>
      </c>
      <c r="AE83" s="52"/>
      <c r="AF83" s="52"/>
      <c r="AG83" s="52"/>
      <c r="AH83" s="52"/>
      <c r="AI83" s="52" t="s">
        <v>18</v>
      </c>
      <c r="AJ83" s="52"/>
      <c r="AK83" s="52"/>
      <c r="AL83" s="52"/>
      <c r="AM83" s="52"/>
      <c r="AN83" s="52" t="s">
        <v>33</v>
      </c>
      <c r="AO83" s="52"/>
      <c r="AP83" s="52"/>
      <c r="AQ83" s="52"/>
      <c r="AR83" s="52"/>
      <c r="AS83" s="52" t="s">
        <v>13</v>
      </c>
      <c r="AT83" s="52"/>
      <c r="AU83" s="52"/>
      <c r="AV83" s="52"/>
      <c r="AW83" s="52"/>
      <c r="AX83" s="52" t="s">
        <v>18</v>
      </c>
      <c r="AY83" s="52"/>
      <c r="AZ83" s="52"/>
      <c r="BA83" s="52"/>
      <c r="BB83" s="52"/>
      <c r="BC83" s="52" t="s">
        <v>35</v>
      </c>
      <c r="BD83" s="52"/>
      <c r="BE83" s="52"/>
      <c r="BF83" s="52"/>
      <c r="BG83" s="52"/>
      <c r="BH83" s="52" t="s">
        <v>35</v>
      </c>
      <c r="BI83" s="52"/>
      <c r="BJ83" s="52"/>
      <c r="BK83" s="52"/>
      <c r="BL83" s="52"/>
      <c r="BM83" s="110" t="s">
        <v>18</v>
      </c>
      <c r="BN83" s="110"/>
      <c r="BO83" s="110"/>
      <c r="BP83" s="110"/>
      <c r="BQ83" s="110"/>
      <c r="BR83" s="7"/>
      <c r="BS83" s="7"/>
      <c r="BT83" s="4"/>
      <c r="BU83" s="4"/>
      <c r="BV83" s="4"/>
      <c r="BW83" s="4"/>
      <c r="BX83" s="4"/>
      <c r="BY83" s="4"/>
      <c r="BZ83" s="4"/>
      <c r="CA83" s="1" t="s">
        <v>25</v>
      </c>
    </row>
    <row r="84" spans="1:80" s="26" customFormat="1" ht="15.75" x14ac:dyDescent="0.2">
      <c r="A84" s="54">
        <v>0</v>
      </c>
      <c r="B84" s="54"/>
      <c r="C84" s="58" t="s">
        <v>98</v>
      </c>
      <c r="D84" s="58"/>
      <c r="E84" s="58"/>
      <c r="F84" s="58"/>
      <c r="G84" s="58"/>
      <c r="H84" s="58"/>
      <c r="I84" s="58"/>
      <c r="J84" s="58" t="s">
        <v>99</v>
      </c>
      <c r="K84" s="58"/>
      <c r="L84" s="58"/>
      <c r="M84" s="58"/>
      <c r="N84" s="58"/>
      <c r="O84" s="58" t="s">
        <v>99</v>
      </c>
      <c r="P84" s="58"/>
      <c r="Q84" s="58"/>
      <c r="R84" s="58"/>
      <c r="S84" s="58"/>
      <c r="T84" s="58"/>
      <c r="U84" s="58"/>
      <c r="V84" s="58"/>
      <c r="W84" s="58"/>
      <c r="X84" s="58"/>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27"/>
      <c r="BS84" s="27"/>
      <c r="BT84" s="27"/>
      <c r="BU84" s="27"/>
      <c r="BV84" s="27"/>
      <c r="BW84" s="27"/>
      <c r="BX84" s="27"/>
      <c r="BY84" s="27"/>
      <c r="BZ84" s="28"/>
      <c r="CA84" s="26" t="s">
        <v>26</v>
      </c>
    </row>
    <row r="85" spans="1:80" ht="95.25" customHeight="1" x14ac:dyDescent="0.2">
      <c r="A85" s="49">
        <v>1</v>
      </c>
      <c r="B85" s="49"/>
      <c r="C85" s="44" t="s">
        <v>100</v>
      </c>
      <c r="D85" s="50"/>
      <c r="E85" s="50"/>
      <c r="F85" s="50"/>
      <c r="G85" s="50"/>
      <c r="H85" s="50"/>
      <c r="I85" s="51"/>
      <c r="J85" s="52" t="s">
        <v>101</v>
      </c>
      <c r="K85" s="52"/>
      <c r="L85" s="52"/>
      <c r="M85" s="52"/>
      <c r="N85" s="52"/>
      <c r="O85" s="44" t="s">
        <v>102</v>
      </c>
      <c r="P85" s="50"/>
      <c r="Q85" s="50"/>
      <c r="R85" s="50"/>
      <c r="S85" s="50"/>
      <c r="T85" s="50"/>
      <c r="U85" s="50"/>
      <c r="V85" s="50"/>
      <c r="W85" s="50"/>
      <c r="X85" s="51"/>
      <c r="Y85" s="48">
        <v>63800</v>
      </c>
      <c r="Z85" s="48"/>
      <c r="AA85" s="48"/>
      <c r="AB85" s="48"/>
      <c r="AC85" s="48"/>
      <c r="AD85" s="48">
        <v>0</v>
      </c>
      <c r="AE85" s="48"/>
      <c r="AF85" s="48"/>
      <c r="AG85" s="48"/>
      <c r="AH85" s="48"/>
      <c r="AI85" s="48">
        <f>Y85+AD85</f>
        <v>63800</v>
      </c>
      <c r="AJ85" s="48"/>
      <c r="AK85" s="48"/>
      <c r="AL85" s="48"/>
      <c r="AM85" s="48"/>
      <c r="AN85" s="48">
        <v>43234</v>
      </c>
      <c r="AO85" s="48"/>
      <c r="AP85" s="48"/>
      <c r="AQ85" s="48"/>
      <c r="AR85" s="48"/>
      <c r="AS85" s="48">
        <v>0</v>
      </c>
      <c r="AT85" s="48"/>
      <c r="AU85" s="48"/>
      <c r="AV85" s="48"/>
      <c r="AW85" s="48"/>
      <c r="AX85" s="48">
        <f>AN85+AS85</f>
        <v>43234</v>
      </c>
      <c r="AY85" s="48"/>
      <c r="AZ85" s="48"/>
      <c r="BA85" s="48"/>
      <c r="BB85" s="48"/>
      <c r="BC85" s="48">
        <f>AN85-Y85</f>
        <v>-20566</v>
      </c>
      <c r="BD85" s="48"/>
      <c r="BE85" s="48"/>
      <c r="BF85" s="48"/>
      <c r="BG85" s="48"/>
      <c r="BH85" s="48">
        <f>AS85-AD85</f>
        <v>0</v>
      </c>
      <c r="BI85" s="48"/>
      <c r="BJ85" s="48"/>
      <c r="BK85" s="48"/>
      <c r="BL85" s="48"/>
      <c r="BM85" s="48">
        <f>BC85+BH85</f>
        <v>-20566</v>
      </c>
      <c r="BN85" s="48"/>
      <c r="BO85" s="48"/>
      <c r="BP85" s="48"/>
      <c r="BQ85" s="48"/>
      <c r="BR85" s="6"/>
      <c r="BS85" s="6"/>
      <c r="BT85" s="6"/>
      <c r="BU85" s="6"/>
      <c r="BV85" s="6"/>
      <c r="BW85" s="6"/>
      <c r="BX85" s="6"/>
      <c r="BY85" s="6"/>
      <c r="BZ85" s="4"/>
    </row>
    <row r="86" spans="1:80" ht="25.5" customHeight="1" x14ac:dyDescent="0.2">
      <c r="A86" s="49"/>
      <c r="B86" s="49"/>
      <c r="C86" s="44" t="s">
        <v>104</v>
      </c>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6"/>
      <c r="BR86" s="6"/>
      <c r="BS86" s="6"/>
      <c r="BT86" s="6"/>
      <c r="BU86" s="6"/>
      <c r="BV86" s="6"/>
      <c r="BW86" s="6"/>
      <c r="BX86" s="6"/>
      <c r="BY86" s="6"/>
      <c r="BZ86" s="4"/>
      <c r="CB86" s="1" t="s">
        <v>103</v>
      </c>
    </row>
    <row r="87" spans="1:80" ht="95.25" customHeight="1" x14ac:dyDescent="0.2">
      <c r="A87" s="49">
        <v>2</v>
      </c>
      <c r="B87" s="49"/>
      <c r="C87" s="44" t="s">
        <v>105</v>
      </c>
      <c r="D87" s="50"/>
      <c r="E87" s="50"/>
      <c r="F87" s="50"/>
      <c r="G87" s="50"/>
      <c r="H87" s="50"/>
      <c r="I87" s="51"/>
      <c r="J87" s="52" t="s">
        <v>101</v>
      </c>
      <c r="K87" s="52"/>
      <c r="L87" s="52"/>
      <c r="M87" s="52"/>
      <c r="N87" s="52"/>
      <c r="O87" s="44" t="s">
        <v>106</v>
      </c>
      <c r="P87" s="50"/>
      <c r="Q87" s="50"/>
      <c r="R87" s="50"/>
      <c r="S87" s="50"/>
      <c r="T87" s="50"/>
      <c r="U87" s="50"/>
      <c r="V87" s="50"/>
      <c r="W87" s="50"/>
      <c r="X87" s="51"/>
      <c r="Y87" s="48">
        <v>18250</v>
      </c>
      <c r="Z87" s="48"/>
      <c r="AA87" s="48"/>
      <c r="AB87" s="48"/>
      <c r="AC87" s="48"/>
      <c r="AD87" s="48">
        <v>0</v>
      </c>
      <c r="AE87" s="48"/>
      <c r="AF87" s="48"/>
      <c r="AG87" s="48"/>
      <c r="AH87" s="48"/>
      <c r="AI87" s="48">
        <f>Y87+AD87</f>
        <v>18250</v>
      </c>
      <c r="AJ87" s="48"/>
      <c r="AK87" s="48"/>
      <c r="AL87" s="48"/>
      <c r="AM87" s="48"/>
      <c r="AN87" s="48">
        <v>18250</v>
      </c>
      <c r="AO87" s="48"/>
      <c r="AP87" s="48"/>
      <c r="AQ87" s="48"/>
      <c r="AR87" s="48"/>
      <c r="AS87" s="48">
        <v>0</v>
      </c>
      <c r="AT87" s="48"/>
      <c r="AU87" s="48"/>
      <c r="AV87" s="48"/>
      <c r="AW87" s="48"/>
      <c r="AX87" s="48">
        <f>AN87+AS87</f>
        <v>18250</v>
      </c>
      <c r="AY87" s="48"/>
      <c r="AZ87" s="48"/>
      <c r="BA87" s="48"/>
      <c r="BB87" s="48"/>
      <c r="BC87" s="48">
        <f>AN87-Y87</f>
        <v>0</v>
      </c>
      <c r="BD87" s="48"/>
      <c r="BE87" s="48"/>
      <c r="BF87" s="48"/>
      <c r="BG87" s="48"/>
      <c r="BH87" s="48">
        <f>AS87-AD87</f>
        <v>0</v>
      </c>
      <c r="BI87" s="48"/>
      <c r="BJ87" s="48"/>
      <c r="BK87" s="48"/>
      <c r="BL87" s="48"/>
      <c r="BM87" s="48">
        <f>BC87+BH87</f>
        <v>0</v>
      </c>
      <c r="BN87" s="48"/>
      <c r="BO87" s="48"/>
      <c r="BP87" s="48"/>
      <c r="BQ87" s="48"/>
      <c r="BR87" s="6"/>
      <c r="BS87" s="6"/>
      <c r="BT87" s="6"/>
      <c r="BU87" s="6"/>
      <c r="BV87" s="6"/>
      <c r="BW87" s="6"/>
      <c r="BX87" s="6"/>
      <c r="BY87" s="6"/>
      <c r="BZ87" s="4"/>
    </row>
    <row r="88" spans="1:80" ht="15.75" customHeight="1" x14ac:dyDescent="0.2">
      <c r="A88" s="49"/>
      <c r="B88" s="49"/>
      <c r="C88" s="44" t="s">
        <v>108</v>
      </c>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6"/>
      <c r="BR88" s="6"/>
      <c r="BS88" s="6"/>
      <c r="BT88" s="6"/>
      <c r="BU88" s="6"/>
      <c r="BV88" s="6"/>
      <c r="BW88" s="6"/>
      <c r="BX88" s="6"/>
      <c r="BY88" s="6"/>
      <c r="BZ88" s="4"/>
      <c r="CB88" s="1" t="s">
        <v>107</v>
      </c>
    </row>
    <row r="89" spans="1:80" ht="96" customHeight="1" x14ac:dyDescent="0.2">
      <c r="A89" s="49">
        <v>3</v>
      </c>
      <c r="B89" s="49"/>
      <c r="C89" s="44" t="s">
        <v>109</v>
      </c>
      <c r="D89" s="50"/>
      <c r="E89" s="50"/>
      <c r="F89" s="50"/>
      <c r="G89" s="50"/>
      <c r="H89" s="50"/>
      <c r="I89" s="51"/>
      <c r="J89" s="52" t="s">
        <v>101</v>
      </c>
      <c r="K89" s="52"/>
      <c r="L89" s="52"/>
      <c r="M89" s="52"/>
      <c r="N89" s="52"/>
      <c r="O89" s="44" t="s">
        <v>106</v>
      </c>
      <c r="P89" s="50"/>
      <c r="Q89" s="50"/>
      <c r="R89" s="50"/>
      <c r="S89" s="50"/>
      <c r="T89" s="50"/>
      <c r="U89" s="50"/>
      <c r="V89" s="50"/>
      <c r="W89" s="50"/>
      <c r="X89" s="51"/>
      <c r="Y89" s="48">
        <v>3118</v>
      </c>
      <c r="Z89" s="48"/>
      <c r="AA89" s="48"/>
      <c r="AB89" s="48"/>
      <c r="AC89" s="48"/>
      <c r="AD89" s="48">
        <v>0</v>
      </c>
      <c r="AE89" s="48"/>
      <c r="AF89" s="48"/>
      <c r="AG89" s="48"/>
      <c r="AH89" s="48"/>
      <c r="AI89" s="48">
        <f>Y89+AD89</f>
        <v>3118</v>
      </c>
      <c r="AJ89" s="48"/>
      <c r="AK89" s="48"/>
      <c r="AL89" s="48"/>
      <c r="AM89" s="48"/>
      <c r="AN89" s="48">
        <v>3118</v>
      </c>
      <c r="AO89" s="48"/>
      <c r="AP89" s="48"/>
      <c r="AQ89" s="48"/>
      <c r="AR89" s="48"/>
      <c r="AS89" s="48">
        <v>0</v>
      </c>
      <c r="AT89" s="48"/>
      <c r="AU89" s="48"/>
      <c r="AV89" s="48"/>
      <c r="AW89" s="48"/>
      <c r="AX89" s="48">
        <f>AN89+AS89</f>
        <v>3118</v>
      </c>
      <c r="AY89" s="48"/>
      <c r="AZ89" s="48"/>
      <c r="BA89" s="48"/>
      <c r="BB89" s="48"/>
      <c r="BC89" s="48">
        <f>AN89-Y89</f>
        <v>0</v>
      </c>
      <c r="BD89" s="48"/>
      <c r="BE89" s="48"/>
      <c r="BF89" s="48"/>
      <c r="BG89" s="48"/>
      <c r="BH89" s="48">
        <f>AS89-AD89</f>
        <v>0</v>
      </c>
      <c r="BI89" s="48"/>
      <c r="BJ89" s="48"/>
      <c r="BK89" s="48"/>
      <c r="BL89" s="48"/>
      <c r="BM89" s="48">
        <f>BC89+BH89</f>
        <v>0</v>
      </c>
      <c r="BN89" s="48"/>
      <c r="BO89" s="48"/>
      <c r="BP89" s="48"/>
      <c r="BQ89" s="48"/>
      <c r="BR89" s="6"/>
      <c r="BS89" s="6"/>
      <c r="BT89" s="6"/>
      <c r="BU89" s="6"/>
      <c r="BV89" s="6"/>
      <c r="BW89" s="6"/>
      <c r="BX89" s="6"/>
      <c r="BY89" s="6"/>
      <c r="BZ89" s="4"/>
    </row>
    <row r="90" spans="1:80" ht="15.75" customHeight="1" x14ac:dyDescent="0.2">
      <c r="A90" s="49"/>
      <c r="B90" s="49"/>
      <c r="C90" s="44" t="s">
        <v>108</v>
      </c>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6"/>
      <c r="BR90" s="6"/>
      <c r="BS90" s="6"/>
      <c r="BT90" s="6"/>
      <c r="BU90" s="6"/>
      <c r="BV90" s="6"/>
      <c r="BW90" s="6"/>
      <c r="BX90" s="6"/>
      <c r="BY90" s="6"/>
      <c r="BZ90" s="4"/>
      <c r="CB90" s="1" t="s">
        <v>110</v>
      </c>
    </row>
    <row r="91" spans="1:80" ht="93.75" customHeight="1" x14ac:dyDescent="0.2">
      <c r="A91" s="49">
        <v>4</v>
      </c>
      <c r="B91" s="49"/>
      <c r="C91" s="44" t="s">
        <v>111</v>
      </c>
      <c r="D91" s="50"/>
      <c r="E91" s="50"/>
      <c r="F91" s="50"/>
      <c r="G91" s="50"/>
      <c r="H91" s="50"/>
      <c r="I91" s="51"/>
      <c r="J91" s="52" t="s">
        <v>101</v>
      </c>
      <c r="K91" s="52"/>
      <c r="L91" s="52"/>
      <c r="M91" s="52"/>
      <c r="N91" s="52"/>
      <c r="O91" s="44" t="s">
        <v>106</v>
      </c>
      <c r="P91" s="50"/>
      <c r="Q91" s="50"/>
      <c r="R91" s="50"/>
      <c r="S91" s="50"/>
      <c r="T91" s="50"/>
      <c r="U91" s="50"/>
      <c r="V91" s="50"/>
      <c r="W91" s="50"/>
      <c r="X91" s="51"/>
      <c r="Y91" s="48">
        <v>5025</v>
      </c>
      <c r="Z91" s="48"/>
      <c r="AA91" s="48"/>
      <c r="AB91" s="48"/>
      <c r="AC91" s="48"/>
      <c r="AD91" s="48">
        <v>0</v>
      </c>
      <c r="AE91" s="48"/>
      <c r="AF91" s="48"/>
      <c r="AG91" s="48"/>
      <c r="AH91" s="48"/>
      <c r="AI91" s="48">
        <f>Y91+AD91</f>
        <v>5025</v>
      </c>
      <c r="AJ91" s="48"/>
      <c r="AK91" s="48"/>
      <c r="AL91" s="48"/>
      <c r="AM91" s="48"/>
      <c r="AN91" s="48">
        <v>5025</v>
      </c>
      <c r="AO91" s="48"/>
      <c r="AP91" s="48"/>
      <c r="AQ91" s="48"/>
      <c r="AR91" s="48"/>
      <c r="AS91" s="48">
        <v>0</v>
      </c>
      <c r="AT91" s="48"/>
      <c r="AU91" s="48"/>
      <c r="AV91" s="48"/>
      <c r="AW91" s="48"/>
      <c r="AX91" s="48">
        <f>AN91+AS91</f>
        <v>5025</v>
      </c>
      <c r="AY91" s="48"/>
      <c r="AZ91" s="48"/>
      <c r="BA91" s="48"/>
      <c r="BB91" s="48"/>
      <c r="BC91" s="48">
        <f>AN91-Y91</f>
        <v>0</v>
      </c>
      <c r="BD91" s="48"/>
      <c r="BE91" s="48"/>
      <c r="BF91" s="48"/>
      <c r="BG91" s="48"/>
      <c r="BH91" s="48">
        <f>AS91-AD91</f>
        <v>0</v>
      </c>
      <c r="BI91" s="48"/>
      <c r="BJ91" s="48"/>
      <c r="BK91" s="48"/>
      <c r="BL91" s="48"/>
      <c r="BM91" s="48">
        <f>BC91+BH91</f>
        <v>0</v>
      </c>
      <c r="BN91" s="48"/>
      <c r="BO91" s="48"/>
      <c r="BP91" s="48"/>
      <c r="BQ91" s="48"/>
      <c r="BR91" s="6"/>
      <c r="BS91" s="6"/>
      <c r="BT91" s="6"/>
      <c r="BU91" s="6"/>
      <c r="BV91" s="6"/>
      <c r="BW91" s="6"/>
      <c r="BX91" s="6"/>
      <c r="BY91" s="6"/>
      <c r="BZ91" s="4"/>
    </row>
    <row r="92" spans="1:80" ht="15.75" customHeight="1" x14ac:dyDescent="0.2">
      <c r="A92" s="49"/>
      <c r="B92" s="49"/>
      <c r="C92" s="44" t="s">
        <v>108</v>
      </c>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6"/>
      <c r="BR92" s="6"/>
      <c r="BS92" s="6"/>
      <c r="BT92" s="6"/>
      <c r="BU92" s="6"/>
      <c r="BV92" s="6"/>
      <c r="BW92" s="6"/>
      <c r="BX92" s="6"/>
      <c r="BY92" s="6"/>
      <c r="BZ92" s="4"/>
      <c r="CB92" s="1" t="s">
        <v>112</v>
      </c>
    </row>
    <row r="93" spans="1:80" ht="96.75" customHeight="1" x14ac:dyDescent="0.2">
      <c r="A93" s="49">
        <v>5</v>
      </c>
      <c r="B93" s="49"/>
      <c r="C93" s="44" t="s">
        <v>113</v>
      </c>
      <c r="D93" s="50"/>
      <c r="E93" s="50"/>
      <c r="F93" s="50"/>
      <c r="G93" s="50"/>
      <c r="H93" s="50"/>
      <c r="I93" s="51"/>
      <c r="J93" s="52" t="s">
        <v>101</v>
      </c>
      <c r="K93" s="52"/>
      <c r="L93" s="52"/>
      <c r="M93" s="52"/>
      <c r="N93" s="52"/>
      <c r="O93" s="44" t="s">
        <v>106</v>
      </c>
      <c r="P93" s="50"/>
      <c r="Q93" s="50"/>
      <c r="R93" s="50"/>
      <c r="S93" s="50"/>
      <c r="T93" s="50"/>
      <c r="U93" s="50"/>
      <c r="V93" s="50"/>
      <c r="W93" s="50"/>
      <c r="X93" s="51"/>
      <c r="Y93" s="48">
        <v>9169</v>
      </c>
      <c r="Z93" s="48"/>
      <c r="AA93" s="48"/>
      <c r="AB93" s="48"/>
      <c r="AC93" s="48"/>
      <c r="AD93" s="48">
        <v>0</v>
      </c>
      <c r="AE93" s="48"/>
      <c r="AF93" s="48"/>
      <c r="AG93" s="48"/>
      <c r="AH93" s="48"/>
      <c r="AI93" s="48">
        <f>Y93+AD93</f>
        <v>9169</v>
      </c>
      <c r="AJ93" s="48"/>
      <c r="AK93" s="48"/>
      <c r="AL93" s="48"/>
      <c r="AM93" s="48"/>
      <c r="AN93" s="48">
        <v>8150</v>
      </c>
      <c r="AO93" s="48"/>
      <c r="AP93" s="48"/>
      <c r="AQ93" s="48"/>
      <c r="AR93" s="48"/>
      <c r="AS93" s="48">
        <v>0</v>
      </c>
      <c r="AT93" s="48"/>
      <c r="AU93" s="48"/>
      <c r="AV93" s="48"/>
      <c r="AW93" s="48"/>
      <c r="AX93" s="48">
        <f>AN93+AS93</f>
        <v>8150</v>
      </c>
      <c r="AY93" s="48"/>
      <c r="AZ93" s="48"/>
      <c r="BA93" s="48"/>
      <c r="BB93" s="48"/>
      <c r="BC93" s="48">
        <f>AN93-Y93</f>
        <v>-1019</v>
      </c>
      <c r="BD93" s="48"/>
      <c r="BE93" s="48"/>
      <c r="BF93" s="48"/>
      <c r="BG93" s="48"/>
      <c r="BH93" s="48">
        <f>AS93-AD93</f>
        <v>0</v>
      </c>
      <c r="BI93" s="48"/>
      <c r="BJ93" s="48"/>
      <c r="BK93" s="48"/>
      <c r="BL93" s="48"/>
      <c r="BM93" s="48">
        <f>BC93+BH93</f>
        <v>-1019</v>
      </c>
      <c r="BN93" s="48"/>
      <c r="BO93" s="48"/>
      <c r="BP93" s="48"/>
      <c r="BQ93" s="48"/>
      <c r="BR93" s="6"/>
      <c r="BS93" s="6"/>
      <c r="BT93" s="6"/>
      <c r="BU93" s="6"/>
      <c r="BV93" s="6"/>
      <c r="BW93" s="6"/>
      <c r="BX93" s="6"/>
      <c r="BY93" s="6"/>
      <c r="BZ93" s="4"/>
    </row>
    <row r="94" spans="1:80" ht="25.5" customHeight="1" x14ac:dyDescent="0.2">
      <c r="A94" s="49"/>
      <c r="B94" s="49"/>
      <c r="C94" s="44" t="s">
        <v>115</v>
      </c>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6"/>
      <c r="BR94" s="6"/>
      <c r="BS94" s="6"/>
      <c r="BT94" s="6"/>
      <c r="BU94" s="6"/>
      <c r="BV94" s="6"/>
      <c r="BW94" s="6"/>
      <c r="BX94" s="6"/>
      <c r="BY94" s="6"/>
      <c r="BZ94" s="4"/>
      <c r="CB94" s="1" t="s">
        <v>114</v>
      </c>
    </row>
    <row r="95" spans="1:80" ht="96" customHeight="1" x14ac:dyDescent="0.2">
      <c r="A95" s="49">
        <v>6</v>
      </c>
      <c r="B95" s="49"/>
      <c r="C95" s="44" t="s">
        <v>116</v>
      </c>
      <c r="D95" s="50"/>
      <c r="E95" s="50"/>
      <c r="F95" s="50"/>
      <c r="G95" s="50"/>
      <c r="H95" s="50"/>
      <c r="I95" s="51"/>
      <c r="J95" s="52" t="s">
        <v>101</v>
      </c>
      <c r="K95" s="52"/>
      <c r="L95" s="52"/>
      <c r="M95" s="52"/>
      <c r="N95" s="52"/>
      <c r="O95" s="44" t="s">
        <v>106</v>
      </c>
      <c r="P95" s="50"/>
      <c r="Q95" s="50"/>
      <c r="R95" s="50"/>
      <c r="S95" s="50"/>
      <c r="T95" s="50"/>
      <c r="U95" s="50"/>
      <c r="V95" s="50"/>
      <c r="W95" s="50"/>
      <c r="X95" s="51"/>
      <c r="Y95" s="48">
        <v>498000</v>
      </c>
      <c r="Z95" s="48"/>
      <c r="AA95" s="48"/>
      <c r="AB95" s="48"/>
      <c r="AC95" s="48"/>
      <c r="AD95" s="48">
        <v>0</v>
      </c>
      <c r="AE95" s="48"/>
      <c r="AF95" s="48"/>
      <c r="AG95" s="48"/>
      <c r="AH95" s="48"/>
      <c r="AI95" s="48">
        <f>Y95+AD95</f>
        <v>498000</v>
      </c>
      <c r="AJ95" s="48"/>
      <c r="AK95" s="48"/>
      <c r="AL95" s="48"/>
      <c r="AM95" s="48"/>
      <c r="AN95" s="48">
        <v>494000</v>
      </c>
      <c r="AO95" s="48"/>
      <c r="AP95" s="48"/>
      <c r="AQ95" s="48"/>
      <c r="AR95" s="48"/>
      <c r="AS95" s="48">
        <v>0</v>
      </c>
      <c r="AT95" s="48"/>
      <c r="AU95" s="48"/>
      <c r="AV95" s="48"/>
      <c r="AW95" s="48"/>
      <c r="AX95" s="48">
        <f>AN95+AS95</f>
        <v>494000</v>
      </c>
      <c r="AY95" s="48"/>
      <c r="AZ95" s="48"/>
      <c r="BA95" s="48"/>
      <c r="BB95" s="48"/>
      <c r="BC95" s="48">
        <f>AN95-Y95</f>
        <v>-4000</v>
      </c>
      <c r="BD95" s="48"/>
      <c r="BE95" s="48"/>
      <c r="BF95" s="48"/>
      <c r="BG95" s="48"/>
      <c r="BH95" s="48">
        <f>AS95-AD95</f>
        <v>0</v>
      </c>
      <c r="BI95" s="48"/>
      <c r="BJ95" s="48"/>
      <c r="BK95" s="48"/>
      <c r="BL95" s="48"/>
      <c r="BM95" s="48">
        <f>BC95+BH95</f>
        <v>-4000</v>
      </c>
      <c r="BN95" s="48"/>
      <c r="BO95" s="48"/>
      <c r="BP95" s="48"/>
      <c r="BQ95" s="48"/>
      <c r="BR95" s="6"/>
      <c r="BS95" s="6"/>
      <c r="BT95" s="6"/>
      <c r="BU95" s="6"/>
      <c r="BV95" s="6"/>
      <c r="BW95" s="6"/>
      <c r="BX95" s="6"/>
      <c r="BY95" s="6"/>
      <c r="BZ95" s="4"/>
    </row>
    <row r="96" spans="1:80" ht="25.5" customHeight="1" x14ac:dyDescent="0.2">
      <c r="A96" s="49"/>
      <c r="B96" s="49"/>
      <c r="C96" s="44" t="s">
        <v>115</v>
      </c>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6"/>
      <c r="BR96" s="6"/>
      <c r="BS96" s="6"/>
      <c r="BT96" s="6"/>
      <c r="BU96" s="6"/>
      <c r="BV96" s="6"/>
      <c r="BW96" s="6"/>
      <c r="BX96" s="6"/>
      <c r="BY96" s="6"/>
      <c r="BZ96" s="4"/>
      <c r="CB96" s="1" t="s">
        <v>117</v>
      </c>
    </row>
    <row r="97" spans="1:80" ht="102" customHeight="1" x14ac:dyDescent="0.2">
      <c r="A97" s="49">
        <v>7</v>
      </c>
      <c r="B97" s="49"/>
      <c r="C97" s="44" t="s">
        <v>118</v>
      </c>
      <c r="D97" s="50"/>
      <c r="E97" s="50"/>
      <c r="F97" s="50"/>
      <c r="G97" s="50"/>
      <c r="H97" s="50"/>
      <c r="I97" s="51"/>
      <c r="J97" s="52" t="s">
        <v>101</v>
      </c>
      <c r="K97" s="52"/>
      <c r="L97" s="52"/>
      <c r="M97" s="52"/>
      <c r="N97" s="52"/>
      <c r="O97" s="44" t="s">
        <v>106</v>
      </c>
      <c r="P97" s="50"/>
      <c r="Q97" s="50"/>
      <c r="R97" s="50"/>
      <c r="S97" s="50"/>
      <c r="T97" s="50"/>
      <c r="U97" s="50"/>
      <c r="V97" s="50"/>
      <c r="W97" s="50"/>
      <c r="X97" s="51"/>
      <c r="Y97" s="48">
        <v>2090</v>
      </c>
      <c r="Z97" s="48"/>
      <c r="AA97" s="48"/>
      <c r="AB97" s="48"/>
      <c r="AC97" s="48"/>
      <c r="AD97" s="48">
        <v>0</v>
      </c>
      <c r="AE97" s="48"/>
      <c r="AF97" s="48"/>
      <c r="AG97" s="48"/>
      <c r="AH97" s="48"/>
      <c r="AI97" s="48">
        <f>Y97+AD97</f>
        <v>2090</v>
      </c>
      <c r="AJ97" s="48"/>
      <c r="AK97" s="48"/>
      <c r="AL97" s="48"/>
      <c r="AM97" s="48"/>
      <c r="AN97" s="48">
        <v>1428</v>
      </c>
      <c r="AO97" s="48"/>
      <c r="AP97" s="48"/>
      <c r="AQ97" s="48"/>
      <c r="AR97" s="48"/>
      <c r="AS97" s="48">
        <v>0</v>
      </c>
      <c r="AT97" s="48"/>
      <c r="AU97" s="48"/>
      <c r="AV97" s="48"/>
      <c r="AW97" s="48"/>
      <c r="AX97" s="48">
        <f>AN97+AS97</f>
        <v>1428</v>
      </c>
      <c r="AY97" s="48"/>
      <c r="AZ97" s="48"/>
      <c r="BA97" s="48"/>
      <c r="BB97" s="48"/>
      <c r="BC97" s="48">
        <f>AN97-Y97</f>
        <v>-662</v>
      </c>
      <c r="BD97" s="48"/>
      <c r="BE97" s="48"/>
      <c r="BF97" s="48"/>
      <c r="BG97" s="48"/>
      <c r="BH97" s="48">
        <f>AS97-AD97</f>
        <v>0</v>
      </c>
      <c r="BI97" s="48"/>
      <c r="BJ97" s="48"/>
      <c r="BK97" s="48"/>
      <c r="BL97" s="48"/>
      <c r="BM97" s="48">
        <f>BC97+BH97</f>
        <v>-662</v>
      </c>
      <c r="BN97" s="48"/>
      <c r="BO97" s="48"/>
      <c r="BP97" s="48"/>
      <c r="BQ97" s="48"/>
      <c r="BR97" s="6"/>
      <c r="BS97" s="6"/>
      <c r="BT97" s="6"/>
      <c r="BU97" s="6"/>
      <c r="BV97" s="6"/>
      <c r="BW97" s="6"/>
      <c r="BX97" s="6"/>
      <c r="BY97" s="6"/>
      <c r="BZ97" s="4"/>
    </row>
    <row r="98" spans="1:80" ht="25.5" customHeight="1" x14ac:dyDescent="0.2">
      <c r="A98" s="49"/>
      <c r="B98" s="49"/>
      <c r="C98" s="44" t="s">
        <v>104</v>
      </c>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6"/>
      <c r="BR98" s="6"/>
      <c r="BS98" s="6"/>
      <c r="BT98" s="6"/>
      <c r="BU98" s="6"/>
      <c r="BV98" s="6"/>
      <c r="BW98" s="6"/>
      <c r="BX98" s="6"/>
      <c r="BY98" s="6"/>
      <c r="BZ98" s="4"/>
      <c r="CB98" s="1" t="s">
        <v>119</v>
      </c>
    </row>
    <row r="99" spans="1:80" ht="97.5" customHeight="1" x14ac:dyDescent="0.2">
      <c r="A99" s="49">
        <v>8</v>
      </c>
      <c r="B99" s="49"/>
      <c r="C99" s="44" t="s">
        <v>120</v>
      </c>
      <c r="D99" s="50"/>
      <c r="E99" s="50"/>
      <c r="F99" s="50"/>
      <c r="G99" s="50"/>
      <c r="H99" s="50"/>
      <c r="I99" s="51"/>
      <c r="J99" s="52" t="s">
        <v>101</v>
      </c>
      <c r="K99" s="52"/>
      <c r="L99" s="52"/>
      <c r="M99" s="52"/>
      <c r="N99" s="52"/>
      <c r="O99" s="44" t="s">
        <v>106</v>
      </c>
      <c r="P99" s="50"/>
      <c r="Q99" s="50"/>
      <c r="R99" s="50"/>
      <c r="S99" s="50"/>
      <c r="T99" s="50"/>
      <c r="U99" s="50"/>
      <c r="V99" s="50"/>
      <c r="W99" s="50"/>
      <c r="X99" s="51"/>
      <c r="Y99" s="48">
        <v>47</v>
      </c>
      <c r="Z99" s="48"/>
      <c r="AA99" s="48"/>
      <c r="AB99" s="48"/>
      <c r="AC99" s="48"/>
      <c r="AD99" s="48">
        <v>0</v>
      </c>
      <c r="AE99" s="48"/>
      <c r="AF99" s="48"/>
      <c r="AG99" s="48"/>
      <c r="AH99" s="48"/>
      <c r="AI99" s="48">
        <f>Y99+AD99</f>
        <v>47</v>
      </c>
      <c r="AJ99" s="48"/>
      <c r="AK99" s="48"/>
      <c r="AL99" s="48"/>
      <c r="AM99" s="48"/>
      <c r="AN99" s="48">
        <v>0</v>
      </c>
      <c r="AO99" s="48"/>
      <c r="AP99" s="48"/>
      <c r="AQ99" s="48"/>
      <c r="AR99" s="48"/>
      <c r="AS99" s="48">
        <v>0</v>
      </c>
      <c r="AT99" s="48"/>
      <c r="AU99" s="48"/>
      <c r="AV99" s="48"/>
      <c r="AW99" s="48"/>
      <c r="AX99" s="48">
        <f>AN99+AS99</f>
        <v>0</v>
      </c>
      <c r="AY99" s="48"/>
      <c r="AZ99" s="48"/>
      <c r="BA99" s="48"/>
      <c r="BB99" s="48"/>
      <c r="BC99" s="48">
        <f>AN99-Y99</f>
        <v>-47</v>
      </c>
      <c r="BD99" s="48"/>
      <c r="BE99" s="48"/>
      <c r="BF99" s="48"/>
      <c r="BG99" s="48"/>
      <c r="BH99" s="48">
        <f>AS99-AD99</f>
        <v>0</v>
      </c>
      <c r="BI99" s="48"/>
      <c r="BJ99" s="48"/>
      <c r="BK99" s="48"/>
      <c r="BL99" s="48"/>
      <c r="BM99" s="48">
        <f>BC99+BH99</f>
        <v>-47</v>
      </c>
      <c r="BN99" s="48"/>
      <c r="BO99" s="48"/>
      <c r="BP99" s="48"/>
      <c r="BQ99" s="48"/>
      <c r="BR99" s="6"/>
      <c r="BS99" s="6"/>
      <c r="BT99" s="6"/>
      <c r="BU99" s="6"/>
      <c r="BV99" s="6"/>
      <c r="BW99" s="6"/>
      <c r="BX99" s="6"/>
      <c r="BY99" s="6"/>
      <c r="BZ99" s="4"/>
    </row>
    <row r="100" spans="1:80" ht="15.75" customHeight="1" x14ac:dyDescent="0.2">
      <c r="A100" s="49"/>
      <c r="B100" s="49"/>
      <c r="C100" s="44" t="s">
        <v>122</v>
      </c>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6"/>
      <c r="BR100" s="6"/>
      <c r="BS100" s="6"/>
      <c r="BT100" s="6"/>
      <c r="BU100" s="6"/>
      <c r="BV100" s="6"/>
      <c r="BW100" s="6"/>
      <c r="BX100" s="6"/>
      <c r="BY100" s="6"/>
      <c r="BZ100" s="4"/>
      <c r="CB100" s="1" t="s">
        <v>121</v>
      </c>
    </row>
    <row r="101" spans="1:80" ht="183" customHeight="1" x14ac:dyDescent="0.2">
      <c r="A101" s="49">
        <v>9</v>
      </c>
      <c r="B101" s="49"/>
      <c r="C101" s="44" t="s">
        <v>123</v>
      </c>
      <c r="D101" s="50"/>
      <c r="E101" s="50"/>
      <c r="F101" s="50"/>
      <c r="G101" s="50"/>
      <c r="H101" s="50"/>
      <c r="I101" s="51"/>
      <c r="J101" s="52" t="s">
        <v>101</v>
      </c>
      <c r="K101" s="52"/>
      <c r="L101" s="52"/>
      <c r="M101" s="52"/>
      <c r="N101" s="52"/>
      <c r="O101" s="129" t="s">
        <v>214</v>
      </c>
      <c r="P101" s="130"/>
      <c r="Q101" s="130"/>
      <c r="R101" s="130"/>
      <c r="S101" s="130"/>
      <c r="T101" s="130"/>
      <c r="U101" s="130"/>
      <c r="V101" s="130"/>
      <c r="W101" s="130"/>
      <c r="X101" s="131"/>
      <c r="Y101" s="48">
        <v>841</v>
      </c>
      <c r="Z101" s="48"/>
      <c r="AA101" s="48"/>
      <c r="AB101" s="48"/>
      <c r="AC101" s="48"/>
      <c r="AD101" s="48">
        <v>0</v>
      </c>
      <c r="AE101" s="48"/>
      <c r="AF101" s="48"/>
      <c r="AG101" s="48"/>
      <c r="AH101" s="48"/>
      <c r="AI101" s="48">
        <f>Y101+AD101</f>
        <v>841</v>
      </c>
      <c r="AJ101" s="48"/>
      <c r="AK101" s="48"/>
      <c r="AL101" s="48"/>
      <c r="AM101" s="48"/>
      <c r="AN101" s="48">
        <v>841</v>
      </c>
      <c r="AO101" s="48"/>
      <c r="AP101" s="48"/>
      <c r="AQ101" s="48"/>
      <c r="AR101" s="48"/>
      <c r="AS101" s="48">
        <v>0</v>
      </c>
      <c r="AT101" s="48"/>
      <c r="AU101" s="48"/>
      <c r="AV101" s="48"/>
      <c r="AW101" s="48"/>
      <c r="AX101" s="48">
        <f>AN101+AS101</f>
        <v>841</v>
      </c>
      <c r="AY101" s="48"/>
      <c r="AZ101" s="48"/>
      <c r="BA101" s="48"/>
      <c r="BB101" s="48"/>
      <c r="BC101" s="48">
        <f>AN101-Y101</f>
        <v>0</v>
      </c>
      <c r="BD101" s="48"/>
      <c r="BE101" s="48"/>
      <c r="BF101" s="48"/>
      <c r="BG101" s="48"/>
      <c r="BH101" s="48">
        <f>AS101-AD101</f>
        <v>0</v>
      </c>
      <c r="BI101" s="48"/>
      <c r="BJ101" s="48"/>
      <c r="BK101" s="48"/>
      <c r="BL101" s="48"/>
      <c r="BM101" s="48">
        <f>BC101+BH101</f>
        <v>0</v>
      </c>
      <c r="BN101" s="48"/>
      <c r="BO101" s="48"/>
      <c r="BP101" s="48"/>
      <c r="BQ101" s="48"/>
      <c r="BR101" s="6"/>
      <c r="BS101" s="6"/>
      <c r="BT101" s="6"/>
      <c r="BU101" s="6"/>
      <c r="BV101" s="6"/>
      <c r="BW101" s="6"/>
      <c r="BX101" s="6"/>
      <c r="BY101" s="6"/>
      <c r="BZ101" s="4"/>
    </row>
    <row r="102" spans="1:80" ht="15.75" customHeight="1" x14ac:dyDescent="0.2">
      <c r="A102" s="49"/>
      <c r="B102" s="49"/>
      <c r="C102" s="44" t="s">
        <v>108</v>
      </c>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6"/>
      <c r="BR102" s="6"/>
      <c r="BS102" s="6"/>
      <c r="BT102" s="6"/>
      <c r="BU102" s="6"/>
      <c r="BV102" s="6"/>
      <c r="BW102" s="6"/>
      <c r="BX102" s="6"/>
      <c r="BY102" s="6"/>
      <c r="BZ102" s="4"/>
      <c r="CB102" s="1" t="s">
        <v>124</v>
      </c>
    </row>
    <row r="103" spans="1:80" ht="270" customHeight="1" x14ac:dyDescent="0.2">
      <c r="A103" s="49">
        <v>10</v>
      </c>
      <c r="B103" s="49"/>
      <c r="C103" s="44" t="s">
        <v>125</v>
      </c>
      <c r="D103" s="50"/>
      <c r="E103" s="50"/>
      <c r="F103" s="50"/>
      <c r="G103" s="50"/>
      <c r="H103" s="50"/>
      <c r="I103" s="51"/>
      <c r="J103" s="52" t="s">
        <v>101</v>
      </c>
      <c r="K103" s="52"/>
      <c r="L103" s="52"/>
      <c r="M103" s="52"/>
      <c r="N103" s="52"/>
      <c r="O103" s="129" t="s">
        <v>215</v>
      </c>
      <c r="P103" s="130"/>
      <c r="Q103" s="130"/>
      <c r="R103" s="130"/>
      <c r="S103" s="130"/>
      <c r="T103" s="130"/>
      <c r="U103" s="130"/>
      <c r="V103" s="130"/>
      <c r="W103" s="130"/>
      <c r="X103" s="131"/>
      <c r="Y103" s="48">
        <v>24000</v>
      </c>
      <c r="Z103" s="48"/>
      <c r="AA103" s="48"/>
      <c r="AB103" s="48"/>
      <c r="AC103" s="48"/>
      <c r="AD103" s="48">
        <v>0</v>
      </c>
      <c r="AE103" s="48"/>
      <c r="AF103" s="48"/>
      <c r="AG103" s="48"/>
      <c r="AH103" s="48"/>
      <c r="AI103" s="48">
        <f>Y103+AD103</f>
        <v>24000</v>
      </c>
      <c r="AJ103" s="48"/>
      <c r="AK103" s="48"/>
      <c r="AL103" s="48"/>
      <c r="AM103" s="48"/>
      <c r="AN103" s="48">
        <v>24000</v>
      </c>
      <c r="AO103" s="48"/>
      <c r="AP103" s="48"/>
      <c r="AQ103" s="48"/>
      <c r="AR103" s="48"/>
      <c r="AS103" s="48">
        <v>0</v>
      </c>
      <c r="AT103" s="48"/>
      <c r="AU103" s="48"/>
      <c r="AV103" s="48"/>
      <c r="AW103" s="48"/>
      <c r="AX103" s="48">
        <f>AN103+AS103</f>
        <v>24000</v>
      </c>
      <c r="AY103" s="48"/>
      <c r="AZ103" s="48"/>
      <c r="BA103" s="48"/>
      <c r="BB103" s="48"/>
      <c r="BC103" s="48">
        <f>AN103-Y103</f>
        <v>0</v>
      </c>
      <c r="BD103" s="48"/>
      <c r="BE103" s="48"/>
      <c r="BF103" s="48"/>
      <c r="BG103" s="48"/>
      <c r="BH103" s="48">
        <f>AS103-AD103</f>
        <v>0</v>
      </c>
      <c r="BI103" s="48"/>
      <c r="BJ103" s="48"/>
      <c r="BK103" s="48"/>
      <c r="BL103" s="48"/>
      <c r="BM103" s="48">
        <f>BC103+BH103</f>
        <v>0</v>
      </c>
      <c r="BN103" s="48"/>
      <c r="BO103" s="48"/>
      <c r="BP103" s="48"/>
      <c r="BQ103" s="48"/>
      <c r="BR103" s="6"/>
      <c r="BS103" s="6"/>
      <c r="BT103" s="6"/>
      <c r="BU103" s="6"/>
      <c r="BV103" s="6"/>
      <c r="BW103" s="6"/>
      <c r="BX103" s="6"/>
      <c r="BY103" s="6"/>
      <c r="BZ103" s="4"/>
    </row>
    <row r="104" spans="1:80" ht="15.75" customHeight="1" x14ac:dyDescent="0.2">
      <c r="A104" s="49"/>
      <c r="B104" s="49"/>
      <c r="C104" s="44" t="s">
        <v>108</v>
      </c>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6"/>
      <c r="BR104" s="6"/>
      <c r="BS104" s="6"/>
      <c r="BT104" s="6"/>
      <c r="BU104" s="6"/>
      <c r="BV104" s="6"/>
      <c r="BW104" s="6"/>
      <c r="BX104" s="6"/>
      <c r="BY104" s="6"/>
      <c r="BZ104" s="4"/>
      <c r="CB104" s="1" t="s">
        <v>126</v>
      </c>
    </row>
    <row r="105" spans="1:80" s="26" customFormat="1" ht="15.75" x14ac:dyDescent="0.2">
      <c r="A105" s="54">
        <v>0</v>
      </c>
      <c r="B105" s="54"/>
      <c r="C105" s="55" t="s">
        <v>127</v>
      </c>
      <c r="D105" s="56"/>
      <c r="E105" s="56"/>
      <c r="F105" s="56"/>
      <c r="G105" s="56"/>
      <c r="H105" s="56"/>
      <c r="I105" s="57"/>
      <c r="J105" s="58" t="s">
        <v>99</v>
      </c>
      <c r="K105" s="58"/>
      <c r="L105" s="58"/>
      <c r="M105" s="58"/>
      <c r="N105" s="58"/>
      <c r="O105" s="55" t="s">
        <v>99</v>
      </c>
      <c r="P105" s="56"/>
      <c r="Q105" s="56"/>
      <c r="R105" s="56"/>
      <c r="S105" s="56"/>
      <c r="T105" s="56"/>
      <c r="U105" s="56"/>
      <c r="V105" s="56"/>
      <c r="W105" s="56"/>
      <c r="X105" s="57"/>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27"/>
      <c r="BS105" s="27"/>
      <c r="BT105" s="27"/>
      <c r="BU105" s="27"/>
      <c r="BV105" s="27"/>
      <c r="BW105" s="27"/>
      <c r="BX105" s="27"/>
      <c r="BY105" s="27"/>
      <c r="BZ105" s="28"/>
    </row>
    <row r="106" spans="1:80" ht="63.75" customHeight="1" x14ac:dyDescent="0.2">
      <c r="A106" s="49">
        <v>1</v>
      </c>
      <c r="B106" s="49"/>
      <c r="C106" s="44" t="s">
        <v>128</v>
      </c>
      <c r="D106" s="50"/>
      <c r="E106" s="50"/>
      <c r="F106" s="50"/>
      <c r="G106" s="50"/>
      <c r="H106" s="50"/>
      <c r="I106" s="51"/>
      <c r="J106" s="52" t="s">
        <v>129</v>
      </c>
      <c r="K106" s="52"/>
      <c r="L106" s="52"/>
      <c r="M106" s="52"/>
      <c r="N106" s="52"/>
      <c r="O106" s="44" t="s">
        <v>130</v>
      </c>
      <c r="P106" s="50"/>
      <c r="Q106" s="50"/>
      <c r="R106" s="50"/>
      <c r="S106" s="50"/>
      <c r="T106" s="50"/>
      <c r="U106" s="50"/>
      <c r="V106" s="50"/>
      <c r="W106" s="50"/>
      <c r="X106" s="51"/>
      <c r="Y106" s="48">
        <v>580</v>
      </c>
      <c r="Z106" s="48"/>
      <c r="AA106" s="48"/>
      <c r="AB106" s="48"/>
      <c r="AC106" s="48"/>
      <c r="AD106" s="48">
        <v>0</v>
      </c>
      <c r="AE106" s="48"/>
      <c r="AF106" s="48"/>
      <c r="AG106" s="48"/>
      <c r="AH106" s="48"/>
      <c r="AI106" s="48">
        <f>Y106+AD106</f>
        <v>580</v>
      </c>
      <c r="AJ106" s="48"/>
      <c r="AK106" s="48"/>
      <c r="AL106" s="48"/>
      <c r="AM106" s="48"/>
      <c r="AN106" s="48">
        <v>575</v>
      </c>
      <c r="AO106" s="48"/>
      <c r="AP106" s="48"/>
      <c r="AQ106" s="48"/>
      <c r="AR106" s="48"/>
      <c r="AS106" s="48">
        <v>0</v>
      </c>
      <c r="AT106" s="48"/>
      <c r="AU106" s="48"/>
      <c r="AV106" s="48"/>
      <c r="AW106" s="48"/>
      <c r="AX106" s="48">
        <f>AN106+AS106</f>
        <v>575</v>
      </c>
      <c r="AY106" s="48"/>
      <c r="AZ106" s="48"/>
      <c r="BA106" s="48"/>
      <c r="BB106" s="48"/>
      <c r="BC106" s="48">
        <f>AN106-Y106</f>
        <v>-5</v>
      </c>
      <c r="BD106" s="48"/>
      <c r="BE106" s="48"/>
      <c r="BF106" s="48"/>
      <c r="BG106" s="48"/>
      <c r="BH106" s="48">
        <f>AS106-AD106</f>
        <v>0</v>
      </c>
      <c r="BI106" s="48"/>
      <c r="BJ106" s="48"/>
      <c r="BK106" s="48"/>
      <c r="BL106" s="48"/>
      <c r="BM106" s="48">
        <f>BC106+BH106</f>
        <v>-5</v>
      </c>
      <c r="BN106" s="48"/>
      <c r="BO106" s="48"/>
      <c r="BP106" s="48"/>
      <c r="BQ106" s="48"/>
      <c r="BR106" s="6"/>
      <c r="BS106" s="6"/>
      <c r="BT106" s="6"/>
      <c r="BU106" s="6"/>
      <c r="BV106" s="6"/>
      <c r="BW106" s="6"/>
      <c r="BX106" s="6"/>
      <c r="BY106" s="6"/>
      <c r="BZ106" s="4"/>
    </row>
    <row r="107" spans="1:80" ht="25.5" customHeight="1" x14ac:dyDescent="0.2">
      <c r="A107" s="49"/>
      <c r="B107" s="49"/>
      <c r="C107" s="44" t="s">
        <v>132</v>
      </c>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6"/>
      <c r="BR107" s="6"/>
      <c r="BS107" s="6"/>
      <c r="BT107" s="6"/>
      <c r="BU107" s="6"/>
      <c r="BV107" s="6"/>
      <c r="BW107" s="6"/>
      <c r="BX107" s="6"/>
      <c r="BY107" s="6"/>
      <c r="BZ107" s="4"/>
      <c r="CB107" s="1" t="s">
        <v>131</v>
      </c>
    </row>
    <row r="108" spans="1:80" ht="51" customHeight="1" x14ac:dyDescent="0.2">
      <c r="A108" s="49">
        <v>2</v>
      </c>
      <c r="B108" s="49"/>
      <c r="C108" s="44" t="s">
        <v>133</v>
      </c>
      <c r="D108" s="50"/>
      <c r="E108" s="50"/>
      <c r="F108" s="50"/>
      <c r="G108" s="50"/>
      <c r="H108" s="50"/>
      <c r="I108" s="51"/>
      <c r="J108" s="52" t="s">
        <v>129</v>
      </c>
      <c r="K108" s="52"/>
      <c r="L108" s="52"/>
      <c r="M108" s="52"/>
      <c r="N108" s="52"/>
      <c r="O108" s="44" t="s">
        <v>134</v>
      </c>
      <c r="P108" s="50"/>
      <c r="Q108" s="50"/>
      <c r="R108" s="50"/>
      <c r="S108" s="50"/>
      <c r="T108" s="50"/>
      <c r="U108" s="50"/>
      <c r="V108" s="50"/>
      <c r="W108" s="50"/>
      <c r="X108" s="51"/>
      <c r="Y108" s="48">
        <v>2</v>
      </c>
      <c r="Z108" s="48"/>
      <c r="AA108" s="48"/>
      <c r="AB108" s="48"/>
      <c r="AC108" s="48"/>
      <c r="AD108" s="48">
        <v>0</v>
      </c>
      <c r="AE108" s="48"/>
      <c r="AF108" s="48"/>
      <c r="AG108" s="48"/>
      <c r="AH108" s="48"/>
      <c r="AI108" s="48">
        <f>Y108+AD108</f>
        <v>2</v>
      </c>
      <c r="AJ108" s="48"/>
      <c r="AK108" s="48"/>
      <c r="AL108" s="48"/>
      <c r="AM108" s="48"/>
      <c r="AN108" s="48">
        <v>2</v>
      </c>
      <c r="AO108" s="48"/>
      <c r="AP108" s="48"/>
      <c r="AQ108" s="48"/>
      <c r="AR108" s="48"/>
      <c r="AS108" s="48">
        <v>0</v>
      </c>
      <c r="AT108" s="48"/>
      <c r="AU108" s="48"/>
      <c r="AV108" s="48"/>
      <c r="AW108" s="48"/>
      <c r="AX108" s="48">
        <f>AN108+AS108</f>
        <v>2</v>
      </c>
      <c r="AY108" s="48"/>
      <c r="AZ108" s="48"/>
      <c r="BA108" s="48"/>
      <c r="BB108" s="48"/>
      <c r="BC108" s="48">
        <f>AN108-Y108</f>
        <v>0</v>
      </c>
      <c r="BD108" s="48"/>
      <c r="BE108" s="48"/>
      <c r="BF108" s="48"/>
      <c r="BG108" s="48"/>
      <c r="BH108" s="48">
        <f>AS108-AD108</f>
        <v>0</v>
      </c>
      <c r="BI108" s="48"/>
      <c r="BJ108" s="48"/>
      <c r="BK108" s="48"/>
      <c r="BL108" s="48"/>
      <c r="BM108" s="48">
        <f>BC108+BH108</f>
        <v>0</v>
      </c>
      <c r="BN108" s="48"/>
      <c r="BO108" s="48"/>
      <c r="BP108" s="48"/>
      <c r="BQ108" s="48"/>
      <c r="BR108" s="6"/>
      <c r="BS108" s="6"/>
      <c r="BT108" s="6"/>
      <c r="BU108" s="6"/>
      <c r="BV108" s="6"/>
      <c r="BW108" s="6"/>
      <c r="BX108" s="6"/>
      <c r="BY108" s="6"/>
      <c r="BZ108" s="4"/>
    </row>
    <row r="109" spans="1:80" ht="15.75" customHeight="1" x14ac:dyDescent="0.2">
      <c r="A109" s="49"/>
      <c r="B109" s="49"/>
      <c r="C109" s="44" t="s">
        <v>108</v>
      </c>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6"/>
      <c r="BR109" s="6"/>
      <c r="BS109" s="6"/>
      <c r="BT109" s="6"/>
      <c r="BU109" s="6"/>
      <c r="BV109" s="6"/>
      <c r="BW109" s="6"/>
      <c r="BX109" s="6"/>
      <c r="BY109" s="6"/>
      <c r="BZ109" s="4"/>
      <c r="CB109" s="1" t="s">
        <v>135</v>
      </c>
    </row>
    <row r="110" spans="1:80" ht="76.5" customHeight="1" x14ac:dyDescent="0.2">
      <c r="A110" s="49">
        <v>3</v>
      </c>
      <c r="B110" s="49"/>
      <c r="C110" s="44" t="s">
        <v>136</v>
      </c>
      <c r="D110" s="50"/>
      <c r="E110" s="50"/>
      <c r="F110" s="50"/>
      <c r="G110" s="50"/>
      <c r="H110" s="50"/>
      <c r="I110" s="51"/>
      <c r="J110" s="52" t="s">
        <v>129</v>
      </c>
      <c r="K110" s="52"/>
      <c r="L110" s="52"/>
      <c r="M110" s="52"/>
      <c r="N110" s="52"/>
      <c r="O110" s="44" t="s">
        <v>137</v>
      </c>
      <c r="P110" s="50"/>
      <c r="Q110" s="50"/>
      <c r="R110" s="50"/>
      <c r="S110" s="50"/>
      <c r="T110" s="50"/>
      <c r="U110" s="50"/>
      <c r="V110" s="50"/>
      <c r="W110" s="50"/>
      <c r="X110" s="51"/>
      <c r="Y110" s="48">
        <v>2</v>
      </c>
      <c r="Z110" s="48"/>
      <c r="AA110" s="48"/>
      <c r="AB110" s="48"/>
      <c r="AC110" s="48"/>
      <c r="AD110" s="48">
        <v>0</v>
      </c>
      <c r="AE110" s="48"/>
      <c r="AF110" s="48"/>
      <c r="AG110" s="48"/>
      <c r="AH110" s="48"/>
      <c r="AI110" s="48">
        <f>Y110+AD110</f>
        <v>2</v>
      </c>
      <c r="AJ110" s="48"/>
      <c r="AK110" s="48"/>
      <c r="AL110" s="48"/>
      <c r="AM110" s="48"/>
      <c r="AN110" s="48">
        <v>2</v>
      </c>
      <c r="AO110" s="48"/>
      <c r="AP110" s="48"/>
      <c r="AQ110" s="48"/>
      <c r="AR110" s="48"/>
      <c r="AS110" s="48">
        <v>0</v>
      </c>
      <c r="AT110" s="48"/>
      <c r="AU110" s="48"/>
      <c r="AV110" s="48"/>
      <c r="AW110" s="48"/>
      <c r="AX110" s="48">
        <f>AN110+AS110</f>
        <v>2</v>
      </c>
      <c r="AY110" s="48"/>
      <c r="AZ110" s="48"/>
      <c r="BA110" s="48"/>
      <c r="BB110" s="48"/>
      <c r="BC110" s="48">
        <f>AN110-Y110</f>
        <v>0</v>
      </c>
      <c r="BD110" s="48"/>
      <c r="BE110" s="48"/>
      <c r="BF110" s="48"/>
      <c r="BG110" s="48"/>
      <c r="BH110" s="48">
        <f>AS110-AD110</f>
        <v>0</v>
      </c>
      <c r="BI110" s="48"/>
      <c r="BJ110" s="48"/>
      <c r="BK110" s="48"/>
      <c r="BL110" s="48"/>
      <c r="BM110" s="48">
        <f>BC110+BH110</f>
        <v>0</v>
      </c>
      <c r="BN110" s="48"/>
      <c r="BO110" s="48"/>
      <c r="BP110" s="48"/>
      <c r="BQ110" s="48"/>
      <c r="BR110" s="6"/>
      <c r="BS110" s="6"/>
      <c r="BT110" s="6"/>
      <c r="BU110" s="6"/>
      <c r="BV110" s="6"/>
      <c r="BW110" s="6"/>
      <c r="BX110" s="6"/>
      <c r="BY110" s="6"/>
      <c r="BZ110" s="4"/>
    </row>
    <row r="111" spans="1:80" ht="15.75" customHeight="1" x14ac:dyDescent="0.2">
      <c r="A111" s="49"/>
      <c r="B111" s="49"/>
      <c r="C111" s="44" t="s">
        <v>108</v>
      </c>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6"/>
      <c r="BR111" s="6"/>
      <c r="BS111" s="6"/>
      <c r="BT111" s="6"/>
      <c r="BU111" s="6"/>
      <c r="BV111" s="6"/>
      <c r="BW111" s="6"/>
      <c r="BX111" s="6"/>
      <c r="BY111" s="6"/>
      <c r="BZ111" s="4"/>
      <c r="CB111" s="1" t="s">
        <v>138</v>
      </c>
    </row>
    <row r="112" spans="1:80" ht="51" customHeight="1" x14ac:dyDescent="0.2">
      <c r="A112" s="49">
        <v>4</v>
      </c>
      <c r="B112" s="49"/>
      <c r="C112" s="44" t="s">
        <v>139</v>
      </c>
      <c r="D112" s="50"/>
      <c r="E112" s="50"/>
      <c r="F112" s="50"/>
      <c r="G112" s="50"/>
      <c r="H112" s="50"/>
      <c r="I112" s="51"/>
      <c r="J112" s="52" t="s">
        <v>140</v>
      </c>
      <c r="K112" s="52"/>
      <c r="L112" s="52"/>
      <c r="M112" s="52"/>
      <c r="N112" s="52"/>
      <c r="O112" s="44" t="s">
        <v>141</v>
      </c>
      <c r="P112" s="50"/>
      <c r="Q112" s="50"/>
      <c r="R112" s="50"/>
      <c r="S112" s="50"/>
      <c r="T112" s="50"/>
      <c r="U112" s="50"/>
      <c r="V112" s="50"/>
      <c r="W112" s="50"/>
      <c r="X112" s="51"/>
      <c r="Y112" s="48">
        <v>2</v>
      </c>
      <c r="Z112" s="48"/>
      <c r="AA112" s="48"/>
      <c r="AB112" s="48"/>
      <c r="AC112" s="48"/>
      <c r="AD112" s="48">
        <v>0</v>
      </c>
      <c r="AE112" s="48"/>
      <c r="AF112" s="48"/>
      <c r="AG112" s="48"/>
      <c r="AH112" s="48"/>
      <c r="AI112" s="48">
        <f>Y112+AD112</f>
        <v>2</v>
      </c>
      <c r="AJ112" s="48"/>
      <c r="AK112" s="48"/>
      <c r="AL112" s="48"/>
      <c r="AM112" s="48"/>
      <c r="AN112" s="48">
        <v>2</v>
      </c>
      <c r="AO112" s="48"/>
      <c r="AP112" s="48"/>
      <c r="AQ112" s="48"/>
      <c r="AR112" s="48"/>
      <c r="AS112" s="48">
        <v>0</v>
      </c>
      <c r="AT112" s="48"/>
      <c r="AU112" s="48"/>
      <c r="AV112" s="48"/>
      <c r="AW112" s="48"/>
      <c r="AX112" s="48">
        <f>AN112+AS112</f>
        <v>2</v>
      </c>
      <c r="AY112" s="48"/>
      <c r="AZ112" s="48"/>
      <c r="BA112" s="48"/>
      <c r="BB112" s="48"/>
      <c r="BC112" s="48">
        <f>AN112-Y112</f>
        <v>0</v>
      </c>
      <c r="BD112" s="48"/>
      <c r="BE112" s="48"/>
      <c r="BF112" s="48"/>
      <c r="BG112" s="48"/>
      <c r="BH112" s="48">
        <f>AS112-AD112</f>
        <v>0</v>
      </c>
      <c r="BI112" s="48"/>
      <c r="BJ112" s="48"/>
      <c r="BK112" s="48"/>
      <c r="BL112" s="48"/>
      <c r="BM112" s="48">
        <f>BC112+BH112</f>
        <v>0</v>
      </c>
      <c r="BN112" s="48"/>
      <c r="BO112" s="48"/>
      <c r="BP112" s="48"/>
      <c r="BQ112" s="48"/>
      <c r="BR112" s="6"/>
      <c r="BS112" s="6"/>
      <c r="BT112" s="6"/>
      <c r="BU112" s="6"/>
      <c r="BV112" s="6"/>
      <c r="BW112" s="6"/>
      <c r="BX112" s="6"/>
      <c r="BY112" s="6"/>
      <c r="BZ112" s="4"/>
    </row>
    <row r="113" spans="1:80" ht="15.75" customHeight="1" x14ac:dyDescent="0.2">
      <c r="A113" s="49"/>
      <c r="B113" s="49"/>
      <c r="C113" s="44" t="s">
        <v>108</v>
      </c>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6"/>
      <c r="BR113" s="6"/>
      <c r="BS113" s="6"/>
      <c r="BT113" s="6"/>
      <c r="BU113" s="6"/>
      <c r="BV113" s="6"/>
      <c r="BW113" s="6"/>
      <c r="BX113" s="6"/>
      <c r="BY113" s="6"/>
      <c r="BZ113" s="4"/>
      <c r="CB113" s="1" t="s">
        <v>142</v>
      </c>
    </row>
    <row r="114" spans="1:80" ht="38.25" customHeight="1" x14ac:dyDescent="0.2">
      <c r="A114" s="49">
        <v>5</v>
      </c>
      <c r="B114" s="49"/>
      <c r="C114" s="44" t="s">
        <v>143</v>
      </c>
      <c r="D114" s="50"/>
      <c r="E114" s="50"/>
      <c r="F114" s="50"/>
      <c r="G114" s="50"/>
      <c r="H114" s="50"/>
      <c r="I114" s="51"/>
      <c r="J114" s="52" t="s">
        <v>129</v>
      </c>
      <c r="K114" s="52"/>
      <c r="L114" s="52"/>
      <c r="M114" s="52"/>
      <c r="N114" s="52"/>
      <c r="O114" s="44" t="s">
        <v>141</v>
      </c>
      <c r="P114" s="50"/>
      <c r="Q114" s="50"/>
      <c r="R114" s="50"/>
      <c r="S114" s="50"/>
      <c r="T114" s="50"/>
      <c r="U114" s="50"/>
      <c r="V114" s="50"/>
      <c r="W114" s="50"/>
      <c r="X114" s="51"/>
      <c r="Y114" s="48">
        <v>27</v>
      </c>
      <c r="Z114" s="48"/>
      <c r="AA114" s="48"/>
      <c r="AB114" s="48"/>
      <c r="AC114" s="48"/>
      <c r="AD114" s="48">
        <v>0</v>
      </c>
      <c r="AE114" s="48"/>
      <c r="AF114" s="48"/>
      <c r="AG114" s="48"/>
      <c r="AH114" s="48"/>
      <c r="AI114" s="48">
        <f>Y114+AD114</f>
        <v>27</v>
      </c>
      <c r="AJ114" s="48"/>
      <c r="AK114" s="48"/>
      <c r="AL114" s="48"/>
      <c r="AM114" s="48"/>
      <c r="AN114" s="48">
        <v>24</v>
      </c>
      <c r="AO114" s="48"/>
      <c r="AP114" s="48"/>
      <c r="AQ114" s="48"/>
      <c r="AR114" s="48"/>
      <c r="AS114" s="48">
        <v>0</v>
      </c>
      <c r="AT114" s="48"/>
      <c r="AU114" s="48"/>
      <c r="AV114" s="48"/>
      <c r="AW114" s="48"/>
      <c r="AX114" s="48">
        <f>AN114+AS114</f>
        <v>24</v>
      </c>
      <c r="AY114" s="48"/>
      <c r="AZ114" s="48"/>
      <c r="BA114" s="48"/>
      <c r="BB114" s="48"/>
      <c r="BC114" s="48">
        <f>AN114-Y114</f>
        <v>-3</v>
      </c>
      <c r="BD114" s="48"/>
      <c r="BE114" s="48"/>
      <c r="BF114" s="48"/>
      <c r="BG114" s="48"/>
      <c r="BH114" s="48">
        <f>AS114-AD114</f>
        <v>0</v>
      </c>
      <c r="BI114" s="48"/>
      <c r="BJ114" s="48"/>
      <c r="BK114" s="48"/>
      <c r="BL114" s="48"/>
      <c r="BM114" s="48">
        <f>BC114+BH114</f>
        <v>-3</v>
      </c>
      <c r="BN114" s="48"/>
      <c r="BO114" s="48"/>
      <c r="BP114" s="48"/>
      <c r="BQ114" s="48"/>
      <c r="BR114" s="6"/>
      <c r="BS114" s="6"/>
      <c r="BT114" s="6"/>
      <c r="BU114" s="6"/>
      <c r="BV114" s="6"/>
      <c r="BW114" s="6"/>
      <c r="BX114" s="6"/>
      <c r="BY114" s="6"/>
      <c r="BZ114" s="4"/>
    </row>
    <row r="115" spans="1:80" ht="15.75" customHeight="1" x14ac:dyDescent="0.2">
      <c r="A115" s="49"/>
      <c r="B115" s="49"/>
      <c r="C115" s="44" t="s">
        <v>145</v>
      </c>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6"/>
      <c r="BR115" s="6"/>
      <c r="BS115" s="6"/>
      <c r="BT115" s="6"/>
      <c r="BU115" s="6"/>
      <c r="BV115" s="6"/>
      <c r="BW115" s="6"/>
      <c r="BX115" s="6"/>
      <c r="BY115" s="6"/>
      <c r="BZ115" s="4"/>
      <c r="CB115" s="1" t="s">
        <v>144</v>
      </c>
    </row>
    <row r="116" spans="1:80" ht="88.5" customHeight="1" x14ac:dyDescent="0.2">
      <c r="A116" s="49">
        <v>6</v>
      </c>
      <c r="B116" s="49"/>
      <c r="C116" s="44" t="s">
        <v>146</v>
      </c>
      <c r="D116" s="50"/>
      <c r="E116" s="50"/>
      <c r="F116" s="50"/>
      <c r="G116" s="50"/>
      <c r="H116" s="50"/>
      <c r="I116" s="51"/>
      <c r="J116" s="52" t="s">
        <v>129</v>
      </c>
      <c r="K116" s="52"/>
      <c r="L116" s="52"/>
      <c r="M116" s="52"/>
      <c r="N116" s="52"/>
      <c r="O116" s="44" t="s">
        <v>147</v>
      </c>
      <c r="P116" s="50"/>
      <c r="Q116" s="50"/>
      <c r="R116" s="50"/>
      <c r="S116" s="50"/>
      <c r="T116" s="50"/>
      <c r="U116" s="50"/>
      <c r="V116" s="50"/>
      <c r="W116" s="50"/>
      <c r="X116" s="51"/>
      <c r="Y116" s="48">
        <v>22</v>
      </c>
      <c r="Z116" s="48"/>
      <c r="AA116" s="48"/>
      <c r="AB116" s="48"/>
      <c r="AC116" s="48"/>
      <c r="AD116" s="48">
        <v>0</v>
      </c>
      <c r="AE116" s="48"/>
      <c r="AF116" s="48"/>
      <c r="AG116" s="48"/>
      <c r="AH116" s="48"/>
      <c r="AI116" s="48">
        <f>Y116+AD116</f>
        <v>22</v>
      </c>
      <c r="AJ116" s="48"/>
      <c r="AK116" s="48"/>
      <c r="AL116" s="48"/>
      <c r="AM116" s="48"/>
      <c r="AN116" s="48">
        <v>22</v>
      </c>
      <c r="AO116" s="48"/>
      <c r="AP116" s="48"/>
      <c r="AQ116" s="48"/>
      <c r="AR116" s="48"/>
      <c r="AS116" s="48">
        <v>0</v>
      </c>
      <c r="AT116" s="48"/>
      <c r="AU116" s="48"/>
      <c r="AV116" s="48"/>
      <c r="AW116" s="48"/>
      <c r="AX116" s="48">
        <f>AN116+AS116</f>
        <v>22</v>
      </c>
      <c r="AY116" s="48"/>
      <c r="AZ116" s="48"/>
      <c r="BA116" s="48"/>
      <c r="BB116" s="48"/>
      <c r="BC116" s="48">
        <f>AN116-Y116</f>
        <v>0</v>
      </c>
      <c r="BD116" s="48"/>
      <c r="BE116" s="48"/>
      <c r="BF116" s="48"/>
      <c r="BG116" s="48"/>
      <c r="BH116" s="48">
        <f>AS116-AD116</f>
        <v>0</v>
      </c>
      <c r="BI116" s="48"/>
      <c r="BJ116" s="48"/>
      <c r="BK116" s="48"/>
      <c r="BL116" s="48"/>
      <c r="BM116" s="48">
        <f>BC116+BH116</f>
        <v>0</v>
      </c>
      <c r="BN116" s="48"/>
      <c r="BO116" s="48"/>
      <c r="BP116" s="48"/>
      <c r="BQ116" s="48"/>
      <c r="BR116" s="6"/>
      <c r="BS116" s="6"/>
      <c r="BT116" s="6"/>
      <c r="BU116" s="6"/>
      <c r="BV116" s="6"/>
      <c r="BW116" s="6"/>
      <c r="BX116" s="6"/>
      <c r="BY116" s="6"/>
      <c r="BZ116" s="4"/>
    </row>
    <row r="117" spans="1:80" ht="15.75" customHeight="1" x14ac:dyDescent="0.2">
      <c r="A117" s="49"/>
      <c r="B117" s="49"/>
      <c r="C117" s="44" t="s">
        <v>108</v>
      </c>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6"/>
      <c r="BR117" s="6"/>
      <c r="BS117" s="6"/>
      <c r="BT117" s="6"/>
      <c r="BU117" s="6"/>
      <c r="BV117" s="6"/>
      <c r="BW117" s="6"/>
      <c r="BX117" s="6"/>
      <c r="BY117" s="6"/>
      <c r="BZ117" s="4"/>
      <c r="CB117" s="1" t="s">
        <v>148</v>
      </c>
    </row>
    <row r="118" spans="1:80" ht="89.25" customHeight="1" x14ac:dyDescent="0.2">
      <c r="A118" s="49">
        <v>7</v>
      </c>
      <c r="B118" s="49"/>
      <c r="C118" s="44" t="s">
        <v>149</v>
      </c>
      <c r="D118" s="50"/>
      <c r="E118" s="50"/>
      <c r="F118" s="50"/>
      <c r="G118" s="50"/>
      <c r="H118" s="50"/>
      <c r="I118" s="51"/>
      <c r="J118" s="52" t="s">
        <v>129</v>
      </c>
      <c r="K118" s="52"/>
      <c r="L118" s="52"/>
      <c r="M118" s="52"/>
      <c r="N118" s="52"/>
      <c r="O118" s="44" t="s">
        <v>130</v>
      </c>
      <c r="P118" s="50"/>
      <c r="Q118" s="50"/>
      <c r="R118" s="50"/>
      <c r="S118" s="50"/>
      <c r="T118" s="50"/>
      <c r="U118" s="50"/>
      <c r="V118" s="50"/>
      <c r="W118" s="50"/>
      <c r="X118" s="51"/>
      <c r="Y118" s="48">
        <v>19</v>
      </c>
      <c r="Z118" s="48"/>
      <c r="AA118" s="48"/>
      <c r="AB118" s="48"/>
      <c r="AC118" s="48"/>
      <c r="AD118" s="48">
        <v>0</v>
      </c>
      <c r="AE118" s="48"/>
      <c r="AF118" s="48"/>
      <c r="AG118" s="48"/>
      <c r="AH118" s="48"/>
      <c r="AI118" s="48">
        <f>Y118+AD118</f>
        <v>19</v>
      </c>
      <c r="AJ118" s="48"/>
      <c r="AK118" s="48"/>
      <c r="AL118" s="48"/>
      <c r="AM118" s="48"/>
      <c r="AN118" s="48">
        <v>19</v>
      </c>
      <c r="AO118" s="48"/>
      <c r="AP118" s="48"/>
      <c r="AQ118" s="48"/>
      <c r="AR118" s="48"/>
      <c r="AS118" s="48">
        <v>0</v>
      </c>
      <c r="AT118" s="48"/>
      <c r="AU118" s="48"/>
      <c r="AV118" s="48"/>
      <c r="AW118" s="48"/>
      <c r="AX118" s="48">
        <f>AN118+AS118</f>
        <v>19</v>
      </c>
      <c r="AY118" s="48"/>
      <c r="AZ118" s="48"/>
      <c r="BA118" s="48"/>
      <c r="BB118" s="48"/>
      <c r="BC118" s="48">
        <f>AN118-Y118</f>
        <v>0</v>
      </c>
      <c r="BD118" s="48"/>
      <c r="BE118" s="48"/>
      <c r="BF118" s="48"/>
      <c r="BG118" s="48"/>
      <c r="BH118" s="48">
        <f>AS118-AD118</f>
        <v>0</v>
      </c>
      <c r="BI118" s="48"/>
      <c r="BJ118" s="48"/>
      <c r="BK118" s="48"/>
      <c r="BL118" s="48"/>
      <c r="BM118" s="48">
        <f>BC118+BH118</f>
        <v>0</v>
      </c>
      <c r="BN118" s="48"/>
      <c r="BO118" s="48"/>
      <c r="BP118" s="48"/>
      <c r="BQ118" s="48"/>
      <c r="BR118" s="6"/>
      <c r="BS118" s="6"/>
      <c r="BT118" s="6"/>
      <c r="BU118" s="6"/>
      <c r="BV118" s="6"/>
      <c r="BW118" s="6"/>
      <c r="BX118" s="6"/>
      <c r="BY118" s="6"/>
      <c r="BZ118" s="4"/>
    </row>
    <row r="119" spans="1:80" ht="15.75" customHeight="1" x14ac:dyDescent="0.2">
      <c r="A119" s="49"/>
      <c r="B119" s="49"/>
      <c r="C119" s="44" t="s">
        <v>108</v>
      </c>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6"/>
      <c r="BR119" s="6"/>
      <c r="BS119" s="6"/>
      <c r="BT119" s="6"/>
      <c r="BU119" s="6"/>
      <c r="BV119" s="6"/>
      <c r="BW119" s="6"/>
      <c r="BX119" s="6"/>
      <c r="BY119" s="6"/>
      <c r="BZ119" s="4"/>
      <c r="CB119" s="1" t="s">
        <v>150</v>
      </c>
    </row>
    <row r="120" spans="1:80" s="26" customFormat="1" ht="15.75" x14ac:dyDescent="0.2">
      <c r="A120" s="54">
        <v>0</v>
      </c>
      <c r="B120" s="54"/>
      <c r="C120" s="55" t="s">
        <v>151</v>
      </c>
      <c r="D120" s="56"/>
      <c r="E120" s="56"/>
      <c r="F120" s="56"/>
      <c r="G120" s="56"/>
      <c r="H120" s="56"/>
      <c r="I120" s="57"/>
      <c r="J120" s="58" t="s">
        <v>99</v>
      </c>
      <c r="K120" s="58"/>
      <c r="L120" s="58"/>
      <c r="M120" s="58"/>
      <c r="N120" s="58"/>
      <c r="O120" s="55" t="s">
        <v>99</v>
      </c>
      <c r="P120" s="56"/>
      <c r="Q120" s="56"/>
      <c r="R120" s="56"/>
      <c r="S120" s="56"/>
      <c r="T120" s="56"/>
      <c r="U120" s="56"/>
      <c r="V120" s="56"/>
      <c r="W120" s="56"/>
      <c r="X120" s="57"/>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27"/>
      <c r="BS120" s="27"/>
      <c r="BT120" s="27"/>
      <c r="BU120" s="27"/>
      <c r="BV120" s="27"/>
      <c r="BW120" s="27"/>
      <c r="BX120" s="27"/>
      <c r="BY120" s="27"/>
      <c r="BZ120" s="28"/>
    </row>
    <row r="121" spans="1:80" ht="51" customHeight="1" x14ac:dyDescent="0.2">
      <c r="A121" s="49">
        <v>1</v>
      </c>
      <c r="B121" s="49"/>
      <c r="C121" s="44" t="s">
        <v>152</v>
      </c>
      <c r="D121" s="50"/>
      <c r="E121" s="50"/>
      <c r="F121" s="50"/>
      <c r="G121" s="50"/>
      <c r="H121" s="50"/>
      <c r="I121" s="51"/>
      <c r="J121" s="52" t="s">
        <v>101</v>
      </c>
      <c r="K121" s="52"/>
      <c r="L121" s="52"/>
      <c r="M121" s="52"/>
      <c r="N121" s="52"/>
      <c r="O121" s="44" t="s">
        <v>153</v>
      </c>
      <c r="P121" s="50"/>
      <c r="Q121" s="50"/>
      <c r="R121" s="50"/>
      <c r="S121" s="50"/>
      <c r="T121" s="50"/>
      <c r="U121" s="50"/>
      <c r="V121" s="50"/>
      <c r="W121" s="50"/>
      <c r="X121" s="51"/>
      <c r="Y121" s="48">
        <v>110</v>
      </c>
      <c r="Z121" s="48"/>
      <c r="AA121" s="48"/>
      <c r="AB121" s="48"/>
      <c r="AC121" s="48"/>
      <c r="AD121" s="48">
        <v>0</v>
      </c>
      <c r="AE121" s="48"/>
      <c r="AF121" s="48"/>
      <c r="AG121" s="48"/>
      <c r="AH121" s="48"/>
      <c r="AI121" s="48">
        <f>Y121+AD121</f>
        <v>110</v>
      </c>
      <c r="AJ121" s="48"/>
      <c r="AK121" s="48"/>
      <c r="AL121" s="48"/>
      <c r="AM121" s="48"/>
      <c r="AN121" s="48">
        <v>75.19</v>
      </c>
      <c r="AO121" s="48"/>
      <c r="AP121" s="48"/>
      <c r="AQ121" s="48"/>
      <c r="AR121" s="48"/>
      <c r="AS121" s="48">
        <v>0</v>
      </c>
      <c r="AT121" s="48"/>
      <c r="AU121" s="48"/>
      <c r="AV121" s="48"/>
      <c r="AW121" s="48"/>
      <c r="AX121" s="48">
        <f>AN121+AS121</f>
        <v>75.19</v>
      </c>
      <c r="AY121" s="48"/>
      <c r="AZ121" s="48"/>
      <c r="BA121" s="48"/>
      <c r="BB121" s="48"/>
      <c r="BC121" s="48">
        <f>AN121-Y121</f>
        <v>-34.81</v>
      </c>
      <c r="BD121" s="48"/>
      <c r="BE121" s="48"/>
      <c r="BF121" s="48"/>
      <c r="BG121" s="48"/>
      <c r="BH121" s="48">
        <f>AS121-AD121</f>
        <v>0</v>
      </c>
      <c r="BI121" s="48"/>
      <c r="BJ121" s="48"/>
      <c r="BK121" s="48"/>
      <c r="BL121" s="48"/>
      <c r="BM121" s="48">
        <f>BC121+BH121</f>
        <v>-34.81</v>
      </c>
      <c r="BN121" s="48"/>
      <c r="BO121" s="48"/>
      <c r="BP121" s="48"/>
      <c r="BQ121" s="48"/>
      <c r="BR121" s="6"/>
      <c r="BS121" s="6"/>
      <c r="BT121" s="6"/>
      <c r="BU121" s="6"/>
      <c r="BV121" s="6"/>
      <c r="BW121" s="6"/>
      <c r="BX121" s="6"/>
      <c r="BY121" s="6"/>
      <c r="BZ121" s="4"/>
    </row>
    <row r="122" spans="1:80" ht="25.5" customHeight="1" x14ac:dyDescent="0.2">
      <c r="A122" s="49"/>
      <c r="B122" s="49"/>
      <c r="C122" s="44" t="s">
        <v>155</v>
      </c>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6"/>
      <c r="BR122" s="6"/>
      <c r="BS122" s="6"/>
      <c r="BT122" s="6"/>
      <c r="BU122" s="6"/>
      <c r="BV122" s="6"/>
      <c r="BW122" s="6"/>
      <c r="BX122" s="6"/>
      <c r="BY122" s="6"/>
      <c r="BZ122" s="4"/>
      <c r="CB122" s="1" t="s">
        <v>154</v>
      </c>
    </row>
    <row r="123" spans="1:80" ht="25.5" customHeight="1" x14ac:dyDescent="0.2">
      <c r="A123" s="49">
        <v>2</v>
      </c>
      <c r="B123" s="49"/>
      <c r="C123" s="44" t="s">
        <v>156</v>
      </c>
      <c r="D123" s="50"/>
      <c r="E123" s="50"/>
      <c r="F123" s="50"/>
      <c r="G123" s="50"/>
      <c r="H123" s="50"/>
      <c r="I123" s="51"/>
      <c r="J123" s="52" t="s">
        <v>101</v>
      </c>
      <c r="K123" s="52"/>
      <c r="L123" s="52"/>
      <c r="M123" s="52"/>
      <c r="N123" s="52"/>
      <c r="O123" s="44" t="s">
        <v>141</v>
      </c>
      <c r="P123" s="50"/>
      <c r="Q123" s="50"/>
      <c r="R123" s="50"/>
      <c r="S123" s="50"/>
      <c r="T123" s="50"/>
      <c r="U123" s="50"/>
      <c r="V123" s="50"/>
      <c r="W123" s="50"/>
      <c r="X123" s="51"/>
      <c r="Y123" s="48">
        <v>25</v>
      </c>
      <c r="Z123" s="48"/>
      <c r="AA123" s="48"/>
      <c r="AB123" s="48"/>
      <c r="AC123" s="48"/>
      <c r="AD123" s="48">
        <v>0</v>
      </c>
      <c r="AE123" s="48"/>
      <c r="AF123" s="48"/>
      <c r="AG123" s="48"/>
      <c r="AH123" s="48"/>
      <c r="AI123" s="48">
        <f>Y123+AD123</f>
        <v>25</v>
      </c>
      <c r="AJ123" s="48"/>
      <c r="AK123" s="48"/>
      <c r="AL123" s="48"/>
      <c r="AM123" s="48"/>
      <c r="AN123" s="48">
        <v>25</v>
      </c>
      <c r="AO123" s="48"/>
      <c r="AP123" s="48"/>
      <c r="AQ123" s="48"/>
      <c r="AR123" s="48"/>
      <c r="AS123" s="48">
        <v>0</v>
      </c>
      <c r="AT123" s="48"/>
      <c r="AU123" s="48"/>
      <c r="AV123" s="48"/>
      <c r="AW123" s="48"/>
      <c r="AX123" s="48">
        <f>AN123+AS123</f>
        <v>25</v>
      </c>
      <c r="AY123" s="48"/>
      <c r="AZ123" s="48"/>
      <c r="BA123" s="48"/>
      <c r="BB123" s="48"/>
      <c r="BC123" s="48">
        <f>AN123-Y123</f>
        <v>0</v>
      </c>
      <c r="BD123" s="48"/>
      <c r="BE123" s="48"/>
      <c r="BF123" s="48"/>
      <c r="BG123" s="48"/>
      <c r="BH123" s="48">
        <f>AS123-AD123</f>
        <v>0</v>
      </c>
      <c r="BI123" s="48"/>
      <c r="BJ123" s="48"/>
      <c r="BK123" s="48"/>
      <c r="BL123" s="48"/>
      <c r="BM123" s="48">
        <f>BC123+BH123</f>
        <v>0</v>
      </c>
      <c r="BN123" s="48"/>
      <c r="BO123" s="48"/>
      <c r="BP123" s="48"/>
      <c r="BQ123" s="48"/>
      <c r="BR123" s="6"/>
      <c r="BS123" s="6"/>
      <c r="BT123" s="6"/>
      <c r="BU123" s="6"/>
      <c r="BV123" s="6"/>
      <c r="BW123" s="6"/>
      <c r="BX123" s="6"/>
      <c r="BY123" s="6"/>
      <c r="BZ123" s="4"/>
    </row>
    <row r="124" spans="1:80" ht="15.75" customHeight="1" x14ac:dyDescent="0.2">
      <c r="A124" s="49"/>
      <c r="B124" s="49"/>
      <c r="C124" s="44" t="s">
        <v>108</v>
      </c>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6"/>
      <c r="BR124" s="6"/>
      <c r="BS124" s="6"/>
      <c r="BT124" s="6"/>
      <c r="BU124" s="6"/>
      <c r="BV124" s="6"/>
      <c r="BW124" s="6"/>
      <c r="BX124" s="6"/>
      <c r="BY124" s="6"/>
      <c r="BZ124" s="4"/>
      <c r="CB124" s="1" t="s">
        <v>157</v>
      </c>
    </row>
    <row r="125" spans="1:80" ht="63.75" customHeight="1" x14ac:dyDescent="0.2">
      <c r="A125" s="49">
        <v>3</v>
      </c>
      <c r="B125" s="49"/>
      <c r="C125" s="44" t="s">
        <v>158</v>
      </c>
      <c r="D125" s="50"/>
      <c r="E125" s="50"/>
      <c r="F125" s="50"/>
      <c r="G125" s="50"/>
      <c r="H125" s="50"/>
      <c r="I125" s="51"/>
      <c r="J125" s="52" t="s">
        <v>159</v>
      </c>
      <c r="K125" s="52"/>
      <c r="L125" s="52"/>
      <c r="M125" s="52"/>
      <c r="N125" s="52"/>
      <c r="O125" s="44" t="s">
        <v>141</v>
      </c>
      <c r="P125" s="50"/>
      <c r="Q125" s="50"/>
      <c r="R125" s="50"/>
      <c r="S125" s="50"/>
      <c r="T125" s="50"/>
      <c r="U125" s="50"/>
      <c r="V125" s="50"/>
      <c r="W125" s="50"/>
      <c r="X125" s="51"/>
      <c r="Y125" s="48">
        <v>1559</v>
      </c>
      <c r="Z125" s="48"/>
      <c r="AA125" s="48"/>
      <c r="AB125" s="48"/>
      <c r="AC125" s="48"/>
      <c r="AD125" s="48">
        <v>0</v>
      </c>
      <c r="AE125" s="48"/>
      <c r="AF125" s="48"/>
      <c r="AG125" s="48"/>
      <c r="AH125" s="48"/>
      <c r="AI125" s="48">
        <f>Y125+AD125</f>
        <v>1559</v>
      </c>
      <c r="AJ125" s="48"/>
      <c r="AK125" s="48"/>
      <c r="AL125" s="48"/>
      <c r="AM125" s="48"/>
      <c r="AN125" s="48">
        <v>1559</v>
      </c>
      <c r="AO125" s="48"/>
      <c r="AP125" s="48"/>
      <c r="AQ125" s="48"/>
      <c r="AR125" s="48"/>
      <c r="AS125" s="48">
        <v>0</v>
      </c>
      <c r="AT125" s="48"/>
      <c r="AU125" s="48"/>
      <c r="AV125" s="48"/>
      <c r="AW125" s="48"/>
      <c r="AX125" s="48">
        <f>AN125+AS125</f>
        <v>1559</v>
      </c>
      <c r="AY125" s="48"/>
      <c r="AZ125" s="48"/>
      <c r="BA125" s="48"/>
      <c r="BB125" s="48"/>
      <c r="BC125" s="48">
        <f>AN125-Y125</f>
        <v>0</v>
      </c>
      <c r="BD125" s="48"/>
      <c r="BE125" s="48"/>
      <c r="BF125" s="48"/>
      <c r="BG125" s="48"/>
      <c r="BH125" s="48">
        <f>AS125-AD125</f>
        <v>0</v>
      </c>
      <c r="BI125" s="48"/>
      <c r="BJ125" s="48"/>
      <c r="BK125" s="48"/>
      <c r="BL125" s="48"/>
      <c r="BM125" s="48">
        <f>BC125+BH125</f>
        <v>0</v>
      </c>
      <c r="BN125" s="48"/>
      <c r="BO125" s="48"/>
      <c r="BP125" s="48"/>
      <c r="BQ125" s="48"/>
      <c r="BR125" s="6"/>
      <c r="BS125" s="6"/>
      <c r="BT125" s="6"/>
      <c r="BU125" s="6"/>
      <c r="BV125" s="6"/>
      <c r="BW125" s="6"/>
      <c r="BX125" s="6"/>
      <c r="BY125" s="6"/>
      <c r="BZ125" s="4"/>
    </row>
    <row r="126" spans="1:80" ht="15.75" customHeight="1" x14ac:dyDescent="0.2">
      <c r="A126" s="49"/>
      <c r="B126" s="49"/>
      <c r="C126" s="44" t="s">
        <v>108</v>
      </c>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6"/>
      <c r="BR126" s="6"/>
      <c r="BS126" s="6"/>
      <c r="BT126" s="6"/>
      <c r="BU126" s="6"/>
      <c r="BV126" s="6"/>
      <c r="BW126" s="6"/>
      <c r="BX126" s="6"/>
      <c r="BY126" s="6"/>
      <c r="BZ126" s="4"/>
      <c r="CB126" s="1" t="s">
        <v>160</v>
      </c>
    </row>
    <row r="127" spans="1:80" ht="63.75" customHeight="1" x14ac:dyDescent="0.2">
      <c r="A127" s="49">
        <v>4</v>
      </c>
      <c r="B127" s="49"/>
      <c r="C127" s="44" t="s">
        <v>161</v>
      </c>
      <c r="D127" s="50"/>
      <c r="E127" s="50"/>
      <c r="F127" s="50"/>
      <c r="G127" s="50"/>
      <c r="H127" s="50"/>
      <c r="I127" s="51"/>
      <c r="J127" s="52" t="s">
        <v>101</v>
      </c>
      <c r="K127" s="52"/>
      <c r="L127" s="52"/>
      <c r="M127" s="52"/>
      <c r="N127" s="52"/>
      <c r="O127" s="44" t="s">
        <v>153</v>
      </c>
      <c r="P127" s="50"/>
      <c r="Q127" s="50"/>
      <c r="R127" s="50"/>
      <c r="S127" s="50"/>
      <c r="T127" s="50"/>
      <c r="U127" s="50"/>
      <c r="V127" s="50"/>
      <c r="W127" s="50"/>
      <c r="X127" s="51"/>
      <c r="Y127" s="48">
        <v>2513</v>
      </c>
      <c r="Z127" s="48"/>
      <c r="AA127" s="48"/>
      <c r="AB127" s="48"/>
      <c r="AC127" s="48"/>
      <c r="AD127" s="48">
        <v>0</v>
      </c>
      <c r="AE127" s="48"/>
      <c r="AF127" s="48"/>
      <c r="AG127" s="48"/>
      <c r="AH127" s="48"/>
      <c r="AI127" s="48">
        <f>Y127+AD127</f>
        <v>2513</v>
      </c>
      <c r="AJ127" s="48"/>
      <c r="AK127" s="48"/>
      <c r="AL127" s="48"/>
      <c r="AM127" s="48"/>
      <c r="AN127" s="48">
        <v>2513</v>
      </c>
      <c r="AO127" s="48"/>
      <c r="AP127" s="48"/>
      <c r="AQ127" s="48"/>
      <c r="AR127" s="48"/>
      <c r="AS127" s="48">
        <v>0</v>
      </c>
      <c r="AT127" s="48"/>
      <c r="AU127" s="48"/>
      <c r="AV127" s="48"/>
      <c r="AW127" s="48"/>
      <c r="AX127" s="48">
        <f>AN127+AS127</f>
        <v>2513</v>
      </c>
      <c r="AY127" s="48"/>
      <c r="AZ127" s="48"/>
      <c r="BA127" s="48"/>
      <c r="BB127" s="48"/>
      <c r="BC127" s="48">
        <f>AN127-Y127</f>
        <v>0</v>
      </c>
      <c r="BD127" s="48"/>
      <c r="BE127" s="48"/>
      <c r="BF127" s="48"/>
      <c r="BG127" s="48"/>
      <c r="BH127" s="48">
        <f>AS127-AD127</f>
        <v>0</v>
      </c>
      <c r="BI127" s="48"/>
      <c r="BJ127" s="48"/>
      <c r="BK127" s="48"/>
      <c r="BL127" s="48"/>
      <c r="BM127" s="48">
        <f>BC127+BH127</f>
        <v>0</v>
      </c>
      <c r="BN127" s="48"/>
      <c r="BO127" s="48"/>
      <c r="BP127" s="48"/>
      <c r="BQ127" s="48"/>
      <c r="BR127" s="6"/>
      <c r="BS127" s="6"/>
      <c r="BT127" s="6"/>
      <c r="BU127" s="6"/>
      <c r="BV127" s="6"/>
      <c r="BW127" s="6"/>
      <c r="BX127" s="6"/>
      <c r="BY127" s="6"/>
      <c r="BZ127" s="4"/>
    </row>
    <row r="128" spans="1:80" ht="15.75" customHeight="1" x14ac:dyDescent="0.2">
      <c r="A128" s="49"/>
      <c r="B128" s="49"/>
      <c r="C128" s="44" t="s">
        <v>108</v>
      </c>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6"/>
      <c r="BR128" s="6"/>
      <c r="BS128" s="6"/>
      <c r="BT128" s="6"/>
      <c r="BU128" s="6"/>
      <c r="BV128" s="6"/>
      <c r="BW128" s="6"/>
      <c r="BX128" s="6"/>
      <c r="BY128" s="6"/>
      <c r="BZ128" s="4"/>
      <c r="CB128" s="1" t="s">
        <v>162</v>
      </c>
    </row>
    <row r="129" spans="1:80" ht="102" customHeight="1" x14ac:dyDescent="0.2">
      <c r="A129" s="49">
        <v>5</v>
      </c>
      <c r="B129" s="49"/>
      <c r="C129" s="44" t="s">
        <v>163</v>
      </c>
      <c r="D129" s="50"/>
      <c r="E129" s="50"/>
      <c r="F129" s="50"/>
      <c r="G129" s="50"/>
      <c r="H129" s="50"/>
      <c r="I129" s="51"/>
      <c r="J129" s="52" t="s">
        <v>101</v>
      </c>
      <c r="K129" s="52"/>
      <c r="L129" s="52"/>
      <c r="M129" s="52"/>
      <c r="N129" s="52"/>
      <c r="O129" s="44" t="s">
        <v>141</v>
      </c>
      <c r="P129" s="50"/>
      <c r="Q129" s="50"/>
      <c r="R129" s="50"/>
      <c r="S129" s="50"/>
      <c r="T129" s="50"/>
      <c r="U129" s="50"/>
      <c r="V129" s="50"/>
      <c r="W129" s="50"/>
      <c r="X129" s="51"/>
      <c r="Y129" s="48">
        <v>340</v>
      </c>
      <c r="Z129" s="48"/>
      <c r="AA129" s="48"/>
      <c r="AB129" s="48"/>
      <c r="AC129" s="48"/>
      <c r="AD129" s="48">
        <v>0</v>
      </c>
      <c r="AE129" s="48"/>
      <c r="AF129" s="48"/>
      <c r="AG129" s="48"/>
      <c r="AH129" s="48"/>
      <c r="AI129" s="48">
        <f>Y129+AD129</f>
        <v>340</v>
      </c>
      <c r="AJ129" s="48"/>
      <c r="AK129" s="48"/>
      <c r="AL129" s="48"/>
      <c r="AM129" s="48"/>
      <c r="AN129" s="48">
        <v>340</v>
      </c>
      <c r="AO129" s="48"/>
      <c r="AP129" s="48"/>
      <c r="AQ129" s="48"/>
      <c r="AR129" s="48"/>
      <c r="AS129" s="48">
        <v>0</v>
      </c>
      <c r="AT129" s="48"/>
      <c r="AU129" s="48"/>
      <c r="AV129" s="48"/>
      <c r="AW129" s="48"/>
      <c r="AX129" s="48">
        <f>AN129+AS129</f>
        <v>340</v>
      </c>
      <c r="AY129" s="48"/>
      <c r="AZ129" s="48"/>
      <c r="BA129" s="48"/>
      <c r="BB129" s="48"/>
      <c r="BC129" s="48">
        <f>AN129-Y129</f>
        <v>0</v>
      </c>
      <c r="BD129" s="48"/>
      <c r="BE129" s="48"/>
      <c r="BF129" s="48"/>
      <c r="BG129" s="48"/>
      <c r="BH129" s="48">
        <f>AS129-AD129</f>
        <v>0</v>
      </c>
      <c r="BI129" s="48"/>
      <c r="BJ129" s="48"/>
      <c r="BK129" s="48"/>
      <c r="BL129" s="48"/>
      <c r="BM129" s="48">
        <f>BC129+BH129</f>
        <v>0</v>
      </c>
      <c r="BN129" s="48"/>
      <c r="BO129" s="48"/>
      <c r="BP129" s="48"/>
      <c r="BQ129" s="48"/>
      <c r="BR129" s="6"/>
      <c r="BS129" s="6"/>
      <c r="BT129" s="6"/>
      <c r="BU129" s="6"/>
      <c r="BV129" s="6"/>
      <c r="BW129" s="6"/>
      <c r="BX129" s="6"/>
      <c r="BY129" s="6"/>
      <c r="BZ129" s="4"/>
    </row>
    <row r="130" spans="1:80" ht="15.75" customHeight="1" x14ac:dyDescent="0.2">
      <c r="A130" s="49"/>
      <c r="B130" s="49"/>
      <c r="C130" s="44" t="s">
        <v>108</v>
      </c>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6"/>
      <c r="BR130" s="6"/>
      <c r="BS130" s="6"/>
      <c r="BT130" s="6"/>
      <c r="BU130" s="6"/>
      <c r="BV130" s="6"/>
      <c r="BW130" s="6"/>
      <c r="BX130" s="6"/>
      <c r="BY130" s="6"/>
      <c r="BZ130" s="4"/>
      <c r="CB130" s="1" t="s">
        <v>164</v>
      </c>
    </row>
    <row r="131" spans="1:80" ht="85.5" customHeight="1" x14ac:dyDescent="0.2">
      <c r="A131" s="49">
        <v>6</v>
      </c>
      <c r="B131" s="49"/>
      <c r="C131" s="44" t="s">
        <v>165</v>
      </c>
      <c r="D131" s="50"/>
      <c r="E131" s="50"/>
      <c r="F131" s="50"/>
      <c r="G131" s="50"/>
      <c r="H131" s="50"/>
      <c r="I131" s="51"/>
      <c r="J131" s="52" t="s">
        <v>166</v>
      </c>
      <c r="K131" s="52"/>
      <c r="L131" s="52"/>
      <c r="M131" s="52"/>
      <c r="N131" s="52"/>
      <c r="O131" s="44" t="s">
        <v>167</v>
      </c>
      <c r="P131" s="50"/>
      <c r="Q131" s="50"/>
      <c r="R131" s="50"/>
      <c r="S131" s="50"/>
      <c r="T131" s="50"/>
      <c r="U131" s="50"/>
      <c r="V131" s="50"/>
      <c r="W131" s="50"/>
      <c r="X131" s="51"/>
      <c r="Y131" s="48">
        <v>2000</v>
      </c>
      <c r="Z131" s="48"/>
      <c r="AA131" s="48"/>
      <c r="AB131" s="48"/>
      <c r="AC131" s="48"/>
      <c r="AD131" s="48">
        <v>0</v>
      </c>
      <c r="AE131" s="48"/>
      <c r="AF131" s="48"/>
      <c r="AG131" s="48"/>
      <c r="AH131" s="48"/>
      <c r="AI131" s="48">
        <f>Y131+AD131</f>
        <v>2000</v>
      </c>
      <c r="AJ131" s="48"/>
      <c r="AK131" s="48"/>
      <c r="AL131" s="48"/>
      <c r="AM131" s="48"/>
      <c r="AN131" s="48">
        <v>2000</v>
      </c>
      <c r="AO131" s="48"/>
      <c r="AP131" s="48"/>
      <c r="AQ131" s="48"/>
      <c r="AR131" s="48"/>
      <c r="AS131" s="48">
        <v>0</v>
      </c>
      <c r="AT131" s="48"/>
      <c r="AU131" s="48"/>
      <c r="AV131" s="48"/>
      <c r="AW131" s="48"/>
      <c r="AX131" s="48">
        <f>AN131+AS131</f>
        <v>2000</v>
      </c>
      <c r="AY131" s="48"/>
      <c r="AZ131" s="48"/>
      <c r="BA131" s="48"/>
      <c r="BB131" s="48"/>
      <c r="BC131" s="48">
        <f>AN131-Y131</f>
        <v>0</v>
      </c>
      <c r="BD131" s="48"/>
      <c r="BE131" s="48"/>
      <c r="BF131" s="48"/>
      <c r="BG131" s="48"/>
      <c r="BH131" s="48">
        <f>AS131-AD131</f>
        <v>0</v>
      </c>
      <c r="BI131" s="48"/>
      <c r="BJ131" s="48"/>
      <c r="BK131" s="48"/>
      <c r="BL131" s="48"/>
      <c r="BM131" s="48">
        <f>BC131+BH131</f>
        <v>0</v>
      </c>
      <c r="BN131" s="48"/>
      <c r="BO131" s="48"/>
      <c r="BP131" s="48"/>
      <c r="BQ131" s="48"/>
      <c r="BR131" s="6"/>
      <c r="BS131" s="6"/>
      <c r="BT131" s="6"/>
      <c r="BU131" s="6"/>
      <c r="BV131" s="6"/>
      <c r="BW131" s="6"/>
      <c r="BX131" s="6"/>
      <c r="BY131" s="6"/>
      <c r="BZ131" s="4"/>
    </row>
    <row r="132" spans="1:80" ht="15.75" customHeight="1" x14ac:dyDescent="0.2">
      <c r="A132" s="49"/>
      <c r="B132" s="49"/>
      <c r="C132" s="44" t="s">
        <v>108</v>
      </c>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6"/>
      <c r="BR132" s="6"/>
      <c r="BS132" s="6"/>
      <c r="BT132" s="6"/>
      <c r="BU132" s="6"/>
      <c r="BV132" s="6"/>
      <c r="BW132" s="6"/>
      <c r="BX132" s="6"/>
      <c r="BY132" s="6"/>
      <c r="BZ132" s="4"/>
      <c r="CB132" s="1" t="s">
        <v>168</v>
      </c>
    </row>
    <row r="133" spans="1:80" ht="76.5" customHeight="1" x14ac:dyDescent="0.2">
      <c r="A133" s="49">
        <v>7</v>
      </c>
      <c r="B133" s="49"/>
      <c r="C133" s="44" t="s">
        <v>169</v>
      </c>
      <c r="D133" s="50"/>
      <c r="E133" s="50"/>
      <c r="F133" s="50"/>
      <c r="G133" s="50"/>
      <c r="H133" s="50"/>
      <c r="I133" s="51"/>
      <c r="J133" s="52" t="s">
        <v>101</v>
      </c>
      <c r="K133" s="52"/>
      <c r="L133" s="52"/>
      <c r="M133" s="52"/>
      <c r="N133" s="52"/>
      <c r="O133" s="44" t="s">
        <v>153</v>
      </c>
      <c r="P133" s="50"/>
      <c r="Q133" s="50"/>
      <c r="R133" s="50"/>
      <c r="S133" s="50"/>
      <c r="T133" s="50"/>
      <c r="U133" s="50"/>
      <c r="V133" s="50"/>
      <c r="W133" s="50"/>
      <c r="X133" s="51"/>
      <c r="Y133" s="48">
        <v>110</v>
      </c>
      <c r="Z133" s="48"/>
      <c r="AA133" s="48"/>
      <c r="AB133" s="48"/>
      <c r="AC133" s="48"/>
      <c r="AD133" s="48">
        <v>0</v>
      </c>
      <c r="AE133" s="48"/>
      <c r="AF133" s="48"/>
      <c r="AG133" s="48"/>
      <c r="AH133" s="48"/>
      <c r="AI133" s="48">
        <f>Y133+AD133</f>
        <v>110</v>
      </c>
      <c r="AJ133" s="48"/>
      <c r="AK133" s="48"/>
      <c r="AL133" s="48"/>
      <c r="AM133" s="48"/>
      <c r="AN133" s="48">
        <v>75.19</v>
      </c>
      <c r="AO133" s="48"/>
      <c r="AP133" s="48"/>
      <c r="AQ133" s="48"/>
      <c r="AR133" s="48"/>
      <c r="AS133" s="48">
        <v>0</v>
      </c>
      <c r="AT133" s="48"/>
      <c r="AU133" s="48"/>
      <c r="AV133" s="48"/>
      <c r="AW133" s="48"/>
      <c r="AX133" s="48">
        <f>AN133+AS133</f>
        <v>75.19</v>
      </c>
      <c r="AY133" s="48"/>
      <c r="AZ133" s="48"/>
      <c r="BA133" s="48"/>
      <c r="BB133" s="48"/>
      <c r="BC133" s="48">
        <f>AN133-Y133</f>
        <v>-34.81</v>
      </c>
      <c r="BD133" s="48"/>
      <c r="BE133" s="48"/>
      <c r="BF133" s="48"/>
      <c r="BG133" s="48"/>
      <c r="BH133" s="48">
        <f>AS133-AD133</f>
        <v>0</v>
      </c>
      <c r="BI133" s="48"/>
      <c r="BJ133" s="48"/>
      <c r="BK133" s="48"/>
      <c r="BL133" s="48"/>
      <c r="BM133" s="48">
        <f>BC133+BH133</f>
        <v>-34.81</v>
      </c>
      <c r="BN133" s="48"/>
      <c r="BO133" s="48"/>
      <c r="BP133" s="48"/>
      <c r="BQ133" s="48"/>
      <c r="BR133" s="6"/>
      <c r="BS133" s="6"/>
      <c r="BT133" s="6"/>
      <c r="BU133" s="6"/>
      <c r="BV133" s="6"/>
      <c r="BW133" s="6"/>
      <c r="BX133" s="6"/>
      <c r="BY133" s="6"/>
      <c r="BZ133" s="4"/>
    </row>
    <row r="134" spans="1:80" ht="25.5" customHeight="1" x14ac:dyDescent="0.2">
      <c r="A134" s="49"/>
      <c r="B134" s="49"/>
      <c r="C134" s="44" t="s">
        <v>155</v>
      </c>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6"/>
      <c r="BR134" s="6"/>
      <c r="BS134" s="6"/>
      <c r="BT134" s="6"/>
      <c r="BU134" s="6"/>
      <c r="BV134" s="6"/>
      <c r="BW134" s="6"/>
      <c r="BX134" s="6"/>
      <c r="BY134" s="6"/>
      <c r="BZ134" s="4"/>
      <c r="CB134" s="1" t="s">
        <v>170</v>
      </c>
    </row>
    <row r="135" spans="1:80" s="26" customFormat="1" ht="15.75" x14ac:dyDescent="0.2">
      <c r="A135" s="54">
        <v>0</v>
      </c>
      <c r="B135" s="54"/>
      <c r="C135" s="55" t="s">
        <v>171</v>
      </c>
      <c r="D135" s="56"/>
      <c r="E135" s="56"/>
      <c r="F135" s="56"/>
      <c r="G135" s="56"/>
      <c r="H135" s="56"/>
      <c r="I135" s="57"/>
      <c r="J135" s="58" t="s">
        <v>99</v>
      </c>
      <c r="K135" s="58"/>
      <c r="L135" s="58"/>
      <c r="M135" s="58"/>
      <c r="N135" s="58"/>
      <c r="O135" s="55" t="s">
        <v>99</v>
      </c>
      <c r="P135" s="56"/>
      <c r="Q135" s="56"/>
      <c r="R135" s="56"/>
      <c r="S135" s="56"/>
      <c r="T135" s="56"/>
      <c r="U135" s="56"/>
      <c r="V135" s="56"/>
      <c r="W135" s="56"/>
      <c r="X135" s="57"/>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27"/>
      <c r="BS135" s="27"/>
      <c r="BT135" s="27"/>
      <c r="BU135" s="27"/>
      <c r="BV135" s="27"/>
      <c r="BW135" s="27"/>
      <c r="BX135" s="27"/>
      <c r="BY135" s="27"/>
      <c r="BZ135" s="28"/>
    </row>
    <row r="136" spans="1:80" ht="114.75" customHeight="1" x14ac:dyDescent="0.2">
      <c r="A136" s="49">
        <v>1</v>
      </c>
      <c r="B136" s="49"/>
      <c r="C136" s="44" t="s">
        <v>172</v>
      </c>
      <c r="D136" s="50"/>
      <c r="E136" s="50"/>
      <c r="F136" s="50"/>
      <c r="G136" s="50"/>
      <c r="H136" s="50"/>
      <c r="I136" s="51"/>
      <c r="J136" s="52" t="s">
        <v>173</v>
      </c>
      <c r="K136" s="52"/>
      <c r="L136" s="52"/>
      <c r="M136" s="52"/>
      <c r="N136" s="52"/>
      <c r="O136" s="44" t="s">
        <v>141</v>
      </c>
      <c r="P136" s="50"/>
      <c r="Q136" s="50"/>
      <c r="R136" s="50"/>
      <c r="S136" s="50"/>
      <c r="T136" s="50"/>
      <c r="U136" s="50"/>
      <c r="V136" s="50"/>
      <c r="W136" s="50"/>
      <c r="X136" s="51"/>
      <c r="Y136" s="48">
        <v>100</v>
      </c>
      <c r="Z136" s="48"/>
      <c r="AA136" s="48"/>
      <c r="AB136" s="48"/>
      <c r="AC136" s="48"/>
      <c r="AD136" s="48">
        <v>0</v>
      </c>
      <c r="AE136" s="48"/>
      <c r="AF136" s="48"/>
      <c r="AG136" s="48"/>
      <c r="AH136" s="48"/>
      <c r="AI136" s="48">
        <f>Y136+AD136</f>
        <v>100</v>
      </c>
      <c r="AJ136" s="48"/>
      <c r="AK136" s="48"/>
      <c r="AL136" s="48"/>
      <c r="AM136" s="48"/>
      <c r="AN136" s="48">
        <v>100</v>
      </c>
      <c r="AO136" s="48"/>
      <c r="AP136" s="48"/>
      <c r="AQ136" s="48"/>
      <c r="AR136" s="48"/>
      <c r="AS136" s="48">
        <v>0</v>
      </c>
      <c r="AT136" s="48"/>
      <c r="AU136" s="48"/>
      <c r="AV136" s="48"/>
      <c r="AW136" s="48"/>
      <c r="AX136" s="48">
        <f>AN136+AS136</f>
        <v>100</v>
      </c>
      <c r="AY136" s="48"/>
      <c r="AZ136" s="48"/>
      <c r="BA136" s="48"/>
      <c r="BB136" s="48"/>
      <c r="BC136" s="48">
        <f>AN136-Y136</f>
        <v>0</v>
      </c>
      <c r="BD136" s="48"/>
      <c r="BE136" s="48"/>
      <c r="BF136" s="48"/>
      <c r="BG136" s="48"/>
      <c r="BH136" s="48">
        <f>AS136-AD136</f>
        <v>0</v>
      </c>
      <c r="BI136" s="48"/>
      <c r="BJ136" s="48"/>
      <c r="BK136" s="48"/>
      <c r="BL136" s="48"/>
      <c r="BM136" s="48">
        <f>BC136+BH136</f>
        <v>0</v>
      </c>
      <c r="BN136" s="48"/>
      <c r="BO136" s="48"/>
      <c r="BP136" s="48"/>
      <c r="BQ136" s="48"/>
      <c r="BR136" s="6"/>
      <c r="BS136" s="6"/>
      <c r="BT136" s="6"/>
      <c r="BU136" s="6"/>
      <c r="BV136" s="6"/>
      <c r="BW136" s="6"/>
      <c r="BX136" s="6"/>
      <c r="BY136" s="6"/>
      <c r="BZ136" s="4"/>
    </row>
    <row r="137" spans="1:80" ht="15.75" customHeight="1" x14ac:dyDescent="0.2">
      <c r="A137" s="49"/>
      <c r="B137" s="49"/>
      <c r="C137" s="44" t="s">
        <v>108</v>
      </c>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6"/>
      <c r="BR137" s="6"/>
      <c r="BS137" s="6"/>
      <c r="BT137" s="6"/>
      <c r="BU137" s="6"/>
      <c r="BV137" s="6"/>
      <c r="BW137" s="6"/>
      <c r="BX137" s="6"/>
      <c r="BY137" s="6"/>
      <c r="BZ137" s="4"/>
      <c r="CB137" s="1" t="s">
        <v>174</v>
      </c>
    </row>
    <row r="138" spans="1:80" ht="114.75" customHeight="1" x14ac:dyDescent="0.2">
      <c r="A138" s="49">
        <v>2</v>
      </c>
      <c r="B138" s="49"/>
      <c r="C138" s="44" t="s">
        <v>175</v>
      </c>
      <c r="D138" s="50"/>
      <c r="E138" s="50"/>
      <c r="F138" s="50"/>
      <c r="G138" s="50"/>
      <c r="H138" s="50"/>
      <c r="I138" s="51"/>
      <c r="J138" s="52" t="s">
        <v>173</v>
      </c>
      <c r="K138" s="52"/>
      <c r="L138" s="52"/>
      <c r="M138" s="52"/>
      <c r="N138" s="52"/>
      <c r="O138" s="44" t="s">
        <v>141</v>
      </c>
      <c r="P138" s="50"/>
      <c r="Q138" s="50"/>
      <c r="R138" s="50"/>
      <c r="S138" s="50"/>
      <c r="T138" s="50"/>
      <c r="U138" s="50"/>
      <c r="V138" s="50"/>
      <c r="W138" s="50"/>
      <c r="X138" s="51"/>
      <c r="Y138" s="48">
        <v>100</v>
      </c>
      <c r="Z138" s="48"/>
      <c r="AA138" s="48"/>
      <c r="AB138" s="48"/>
      <c r="AC138" s="48"/>
      <c r="AD138" s="48">
        <v>0</v>
      </c>
      <c r="AE138" s="48"/>
      <c r="AF138" s="48"/>
      <c r="AG138" s="48"/>
      <c r="AH138" s="48"/>
      <c r="AI138" s="48">
        <f>Y138+AD138</f>
        <v>100</v>
      </c>
      <c r="AJ138" s="48"/>
      <c r="AK138" s="48"/>
      <c r="AL138" s="48"/>
      <c r="AM138" s="48"/>
      <c r="AN138" s="48">
        <v>100</v>
      </c>
      <c r="AO138" s="48"/>
      <c r="AP138" s="48"/>
      <c r="AQ138" s="48"/>
      <c r="AR138" s="48"/>
      <c r="AS138" s="48">
        <v>0</v>
      </c>
      <c r="AT138" s="48"/>
      <c r="AU138" s="48"/>
      <c r="AV138" s="48"/>
      <c r="AW138" s="48"/>
      <c r="AX138" s="48">
        <f>AN138+AS138</f>
        <v>100</v>
      </c>
      <c r="AY138" s="48"/>
      <c r="AZ138" s="48"/>
      <c r="BA138" s="48"/>
      <c r="BB138" s="48"/>
      <c r="BC138" s="48">
        <f>AN138-Y138</f>
        <v>0</v>
      </c>
      <c r="BD138" s="48"/>
      <c r="BE138" s="48"/>
      <c r="BF138" s="48"/>
      <c r="BG138" s="48"/>
      <c r="BH138" s="48">
        <f>AS138-AD138</f>
        <v>0</v>
      </c>
      <c r="BI138" s="48"/>
      <c r="BJ138" s="48"/>
      <c r="BK138" s="48"/>
      <c r="BL138" s="48"/>
      <c r="BM138" s="48">
        <f>BC138+BH138</f>
        <v>0</v>
      </c>
      <c r="BN138" s="48"/>
      <c r="BO138" s="48"/>
      <c r="BP138" s="48"/>
      <c r="BQ138" s="48"/>
      <c r="BR138" s="6"/>
      <c r="BS138" s="6"/>
      <c r="BT138" s="6"/>
      <c r="BU138" s="6"/>
      <c r="BV138" s="6"/>
      <c r="BW138" s="6"/>
      <c r="BX138" s="6"/>
      <c r="BY138" s="6"/>
      <c r="BZ138" s="4"/>
    </row>
    <row r="139" spans="1:80" ht="15.75" customHeight="1" x14ac:dyDescent="0.2">
      <c r="A139" s="49"/>
      <c r="B139" s="49"/>
      <c r="C139" s="44" t="s">
        <v>108</v>
      </c>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6"/>
      <c r="BR139" s="6"/>
      <c r="BS139" s="6"/>
      <c r="BT139" s="6"/>
      <c r="BU139" s="6"/>
      <c r="BV139" s="6"/>
      <c r="BW139" s="6"/>
      <c r="BX139" s="6"/>
      <c r="BY139" s="6"/>
      <c r="BZ139" s="4"/>
      <c r="CB139" s="1" t="s">
        <v>176</v>
      </c>
    </row>
    <row r="140" spans="1:80" ht="147.75" customHeight="1" x14ac:dyDescent="0.2">
      <c r="A140" s="49">
        <v>3</v>
      </c>
      <c r="B140" s="49"/>
      <c r="C140" s="44" t="s">
        <v>177</v>
      </c>
      <c r="D140" s="50"/>
      <c r="E140" s="50"/>
      <c r="F140" s="50"/>
      <c r="G140" s="50"/>
      <c r="H140" s="50"/>
      <c r="I140" s="51"/>
      <c r="J140" s="52" t="s">
        <v>173</v>
      </c>
      <c r="K140" s="52"/>
      <c r="L140" s="52"/>
      <c r="M140" s="52"/>
      <c r="N140" s="52"/>
      <c r="O140" s="44" t="s">
        <v>141</v>
      </c>
      <c r="P140" s="50"/>
      <c r="Q140" s="50"/>
      <c r="R140" s="50"/>
      <c r="S140" s="50"/>
      <c r="T140" s="50"/>
      <c r="U140" s="50"/>
      <c r="V140" s="50"/>
      <c r="W140" s="50"/>
      <c r="X140" s="51"/>
      <c r="Y140" s="48">
        <v>100</v>
      </c>
      <c r="Z140" s="48"/>
      <c r="AA140" s="48"/>
      <c r="AB140" s="48"/>
      <c r="AC140" s="48"/>
      <c r="AD140" s="48">
        <v>0</v>
      </c>
      <c r="AE140" s="48"/>
      <c r="AF140" s="48"/>
      <c r="AG140" s="48"/>
      <c r="AH140" s="48"/>
      <c r="AI140" s="48">
        <f>Y140+AD140</f>
        <v>100</v>
      </c>
      <c r="AJ140" s="48"/>
      <c r="AK140" s="48"/>
      <c r="AL140" s="48"/>
      <c r="AM140" s="48"/>
      <c r="AN140" s="48">
        <v>100</v>
      </c>
      <c r="AO140" s="48"/>
      <c r="AP140" s="48"/>
      <c r="AQ140" s="48"/>
      <c r="AR140" s="48"/>
      <c r="AS140" s="48">
        <v>0</v>
      </c>
      <c r="AT140" s="48"/>
      <c r="AU140" s="48"/>
      <c r="AV140" s="48"/>
      <c r="AW140" s="48"/>
      <c r="AX140" s="48">
        <f>AN140+AS140</f>
        <v>100</v>
      </c>
      <c r="AY140" s="48"/>
      <c r="AZ140" s="48"/>
      <c r="BA140" s="48"/>
      <c r="BB140" s="48"/>
      <c r="BC140" s="48">
        <f>AN140-Y140</f>
        <v>0</v>
      </c>
      <c r="BD140" s="48"/>
      <c r="BE140" s="48"/>
      <c r="BF140" s="48"/>
      <c r="BG140" s="48"/>
      <c r="BH140" s="48">
        <f>AS140-AD140</f>
        <v>0</v>
      </c>
      <c r="BI140" s="48"/>
      <c r="BJ140" s="48"/>
      <c r="BK140" s="48"/>
      <c r="BL140" s="48"/>
      <c r="BM140" s="48">
        <f>BC140+BH140</f>
        <v>0</v>
      </c>
      <c r="BN140" s="48"/>
      <c r="BO140" s="48"/>
      <c r="BP140" s="48"/>
      <c r="BQ140" s="48"/>
      <c r="BR140" s="6"/>
      <c r="BS140" s="6"/>
      <c r="BT140" s="6"/>
      <c r="BU140" s="6"/>
      <c r="BV140" s="6"/>
      <c r="BW140" s="6"/>
      <c r="BX140" s="6"/>
      <c r="BY140" s="6"/>
      <c r="BZ140" s="4"/>
    </row>
    <row r="141" spans="1:80" ht="15.75" customHeight="1" x14ac:dyDescent="0.2">
      <c r="A141" s="49"/>
      <c r="B141" s="49"/>
      <c r="C141" s="44" t="s">
        <v>108</v>
      </c>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6"/>
      <c r="BR141" s="6"/>
      <c r="BS141" s="6"/>
      <c r="BT141" s="6"/>
      <c r="BU141" s="6"/>
      <c r="BV141" s="6"/>
      <c r="BW141" s="6"/>
      <c r="BX141" s="6"/>
      <c r="BY141" s="6"/>
      <c r="BZ141" s="4"/>
      <c r="CB141" s="1" t="s">
        <v>178</v>
      </c>
    </row>
    <row r="142" spans="1:80" ht="25.5" customHeight="1" x14ac:dyDescent="0.2">
      <c r="A142" s="49">
        <v>4</v>
      </c>
      <c r="B142" s="49"/>
      <c r="C142" s="44" t="s">
        <v>179</v>
      </c>
      <c r="D142" s="50"/>
      <c r="E142" s="50"/>
      <c r="F142" s="50"/>
      <c r="G142" s="50"/>
      <c r="H142" s="50"/>
      <c r="I142" s="51"/>
      <c r="J142" s="52" t="s">
        <v>173</v>
      </c>
      <c r="K142" s="52"/>
      <c r="L142" s="52"/>
      <c r="M142" s="52"/>
      <c r="N142" s="52"/>
      <c r="O142" s="44" t="s">
        <v>141</v>
      </c>
      <c r="P142" s="50"/>
      <c r="Q142" s="50"/>
      <c r="R142" s="50"/>
      <c r="S142" s="50"/>
      <c r="T142" s="50"/>
      <c r="U142" s="50"/>
      <c r="V142" s="50"/>
      <c r="W142" s="50"/>
      <c r="X142" s="51"/>
      <c r="Y142" s="48">
        <v>100</v>
      </c>
      <c r="Z142" s="48"/>
      <c r="AA142" s="48"/>
      <c r="AB142" s="48"/>
      <c r="AC142" s="48"/>
      <c r="AD142" s="48">
        <v>0</v>
      </c>
      <c r="AE142" s="48"/>
      <c r="AF142" s="48"/>
      <c r="AG142" s="48"/>
      <c r="AH142" s="48"/>
      <c r="AI142" s="48">
        <f>Y142+AD142</f>
        <v>100</v>
      </c>
      <c r="AJ142" s="48"/>
      <c r="AK142" s="48"/>
      <c r="AL142" s="48"/>
      <c r="AM142" s="48"/>
      <c r="AN142" s="48">
        <v>100</v>
      </c>
      <c r="AO142" s="48"/>
      <c r="AP142" s="48"/>
      <c r="AQ142" s="48"/>
      <c r="AR142" s="48"/>
      <c r="AS142" s="48">
        <v>0</v>
      </c>
      <c r="AT142" s="48"/>
      <c r="AU142" s="48"/>
      <c r="AV142" s="48"/>
      <c r="AW142" s="48"/>
      <c r="AX142" s="48">
        <f>AN142+AS142</f>
        <v>100</v>
      </c>
      <c r="AY142" s="48"/>
      <c r="AZ142" s="48"/>
      <c r="BA142" s="48"/>
      <c r="BB142" s="48"/>
      <c r="BC142" s="48">
        <f>AN142-Y142</f>
        <v>0</v>
      </c>
      <c r="BD142" s="48"/>
      <c r="BE142" s="48"/>
      <c r="BF142" s="48"/>
      <c r="BG142" s="48"/>
      <c r="BH142" s="48">
        <f>AS142-AD142</f>
        <v>0</v>
      </c>
      <c r="BI142" s="48"/>
      <c r="BJ142" s="48"/>
      <c r="BK142" s="48"/>
      <c r="BL142" s="48"/>
      <c r="BM142" s="48">
        <f>BC142+BH142</f>
        <v>0</v>
      </c>
      <c r="BN142" s="48"/>
      <c r="BO142" s="48"/>
      <c r="BP142" s="48"/>
      <c r="BQ142" s="48"/>
      <c r="BR142" s="6"/>
      <c r="BS142" s="6"/>
      <c r="BT142" s="6"/>
      <c r="BU142" s="6"/>
      <c r="BV142" s="6"/>
      <c r="BW142" s="6"/>
      <c r="BX142" s="6"/>
      <c r="BY142" s="6"/>
      <c r="BZ142" s="4"/>
    </row>
    <row r="143" spans="1:80" ht="15.75" customHeight="1" x14ac:dyDescent="0.2">
      <c r="A143" s="49"/>
      <c r="B143" s="49"/>
      <c r="C143" s="44" t="s">
        <v>108</v>
      </c>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6"/>
      <c r="BR143" s="6"/>
      <c r="BS143" s="6"/>
      <c r="BT143" s="6"/>
      <c r="BU143" s="6"/>
      <c r="BV143" s="6"/>
      <c r="BW143" s="6"/>
      <c r="BX143" s="6"/>
      <c r="BY143" s="6"/>
      <c r="BZ143" s="4"/>
      <c r="CB143" s="1" t="s">
        <v>180</v>
      </c>
    </row>
    <row r="144" spans="1:80" ht="114.75" customHeight="1" x14ac:dyDescent="0.2">
      <c r="A144" s="49">
        <v>5</v>
      </c>
      <c r="B144" s="49"/>
      <c r="C144" s="44" t="s">
        <v>181</v>
      </c>
      <c r="D144" s="50"/>
      <c r="E144" s="50"/>
      <c r="F144" s="50"/>
      <c r="G144" s="50"/>
      <c r="H144" s="50"/>
      <c r="I144" s="51"/>
      <c r="J144" s="52" t="s">
        <v>173</v>
      </c>
      <c r="K144" s="52"/>
      <c r="L144" s="52"/>
      <c r="M144" s="52"/>
      <c r="N144" s="52"/>
      <c r="O144" s="44" t="s">
        <v>141</v>
      </c>
      <c r="P144" s="50"/>
      <c r="Q144" s="50"/>
      <c r="R144" s="50"/>
      <c r="S144" s="50"/>
      <c r="T144" s="50"/>
      <c r="U144" s="50"/>
      <c r="V144" s="50"/>
      <c r="W144" s="50"/>
      <c r="X144" s="51"/>
      <c r="Y144" s="48">
        <v>100</v>
      </c>
      <c r="Z144" s="48"/>
      <c r="AA144" s="48"/>
      <c r="AB144" s="48"/>
      <c r="AC144" s="48"/>
      <c r="AD144" s="48">
        <v>0</v>
      </c>
      <c r="AE144" s="48"/>
      <c r="AF144" s="48"/>
      <c r="AG144" s="48"/>
      <c r="AH144" s="48"/>
      <c r="AI144" s="48">
        <f>Y144+AD144</f>
        <v>100</v>
      </c>
      <c r="AJ144" s="48"/>
      <c r="AK144" s="48"/>
      <c r="AL144" s="48"/>
      <c r="AM144" s="48"/>
      <c r="AN144" s="48">
        <v>100</v>
      </c>
      <c r="AO144" s="48"/>
      <c r="AP144" s="48"/>
      <c r="AQ144" s="48"/>
      <c r="AR144" s="48"/>
      <c r="AS144" s="48">
        <v>0</v>
      </c>
      <c r="AT144" s="48"/>
      <c r="AU144" s="48"/>
      <c r="AV144" s="48"/>
      <c r="AW144" s="48"/>
      <c r="AX144" s="48">
        <f>AN144+AS144</f>
        <v>100</v>
      </c>
      <c r="AY144" s="48"/>
      <c r="AZ144" s="48"/>
      <c r="BA144" s="48"/>
      <c r="BB144" s="48"/>
      <c r="BC144" s="48">
        <f>AN144-Y144</f>
        <v>0</v>
      </c>
      <c r="BD144" s="48"/>
      <c r="BE144" s="48"/>
      <c r="BF144" s="48"/>
      <c r="BG144" s="48"/>
      <c r="BH144" s="48">
        <f>AS144-AD144</f>
        <v>0</v>
      </c>
      <c r="BI144" s="48"/>
      <c r="BJ144" s="48"/>
      <c r="BK144" s="48"/>
      <c r="BL144" s="48"/>
      <c r="BM144" s="48">
        <f>BC144+BH144</f>
        <v>0</v>
      </c>
      <c r="BN144" s="48"/>
      <c r="BO144" s="48"/>
      <c r="BP144" s="48"/>
      <c r="BQ144" s="48"/>
      <c r="BR144" s="6"/>
      <c r="BS144" s="6"/>
      <c r="BT144" s="6"/>
      <c r="BU144" s="6"/>
      <c r="BV144" s="6"/>
      <c r="BW144" s="6"/>
      <c r="BX144" s="6"/>
      <c r="BY144" s="6"/>
      <c r="BZ144" s="4"/>
    </row>
    <row r="145" spans="1:80" ht="15.75" customHeight="1" x14ac:dyDescent="0.2">
      <c r="A145" s="49"/>
      <c r="B145" s="49"/>
      <c r="C145" s="44" t="s">
        <v>108</v>
      </c>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6"/>
      <c r="BR145" s="6"/>
      <c r="BS145" s="6"/>
      <c r="BT145" s="6"/>
      <c r="BU145" s="6"/>
      <c r="BV145" s="6"/>
      <c r="BW145" s="6"/>
      <c r="BX145" s="6"/>
      <c r="BY145" s="6"/>
      <c r="BZ145" s="4"/>
      <c r="CB145" s="1" t="s">
        <v>182</v>
      </c>
    </row>
    <row r="146" spans="1:80" ht="165.75" customHeight="1" x14ac:dyDescent="0.2">
      <c r="A146" s="49">
        <v>6</v>
      </c>
      <c r="B146" s="49"/>
      <c r="C146" s="44" t="s">
        <v>183</v>
      </c>
      <c r="D146" s="50"/>
      <c r="E146" s="50"/>
      <c r="F146" s="50"/>
      <c r="G146" s="50"/>
      <c r="H146" s="50"/>
      <c r="I146" s="51"/>
      <c r="J146" s="52" t="s">
        <v>173</v>
      </c>
      <c r="K146" s="52"/>
      <c r="L146" s="52"/>
      <c r="M146" s="52"/>
      <c r="N146" s="52"/>
      <c r="O146" s="44" t="s">
        <v>141</v>
      </c>
      <c r="P146" s="50"/>
      <c r="Q146" s="50"/>
      <c r="R146" s="50"/>
      <c r="S146" s="50"/>
      <c r="T146" s="50"/>
      <c r="U146" s="50"/>
      <c r="V146" s="50"/>
      <c r="W146" s="50"/>
      <c r="X146" s="51"/>
      <c r="Y146" s="48">
        <v>100</v>
      </c>
      <c r="Z146" s="48"/>
      <c r="AA146" s="48"/>
      <c r="AB146" s="48"/>
      <c r="AC146" s="48"/>
      <c r="AD146" s="48">
        <v>0</v>
      </c>
      <c r="AE146" s="48"/>
      <c r="AF146" s="48"/>
      <c r="AG146" s="48"/>
      <c r="AH146" s="48"/>
      <c r="AI146" s="48">
        <f>Y146+AD146</f>
        <v>100</v>
      </c>
      <c r="AJ146" s="48"/>
      <c r="AK146" s="48"/>
      <c r="AL146" s="48"/>
      <c r="AM146" s="48"/>
      <c r="AN146" s="48">
        <v>100</v>
      </c>
      <c r="AO146" s="48"/>
      <c r="AP146" s="48"/>
      <c r="AQ146" s="48"/>
      <c r="AR146" s="48"/>
      <c r="AS146" s="48">
        <v>0</v>
      </c>
      <c r="AT146" s="48"/>
      <c r="AU146" s="48"/>
      <c r="AV146" s="48"/>
      <c r="AW146" s="48"/>
      <c r="AX146" s="48">
        <f>AN146+AS146</f>
        <v>100</v>
      </c>
      <c r="AY146" s="48"/>
      <c r="AZ146" s="48"/>
      <c r="BA146" s="48"/>
      <c r="BB146" s="48"/>
      <c r="BC146" s="48">
        <f>AN146-Y146</f>
        <v>0</v>
      </c>
      <c r="BD146" s="48"/>
      <c r="BE146" s="48"/>
      <c r="BF146" s="48"/>
      <c r="BG146" s="48"/>
      <c r="BH146" s="48">
        <f>AS146-AD146</f>
        <v>0</v>
      </c>
      <c r="BI146" s="48"/>
      <c r="BJ146" s="48"/>
      <c r="BK146" s="48"/>
      <c r="BL146" s="48"/>
      <c r="BM146" s="48">
        <f>BC146+BH146</f>
        <v>0</v>
      </c>
      <c r="BN146" s="48"/>
      <c r="BO146" s="48"/>
      <c r="BP146" s="48"/>
      <c r="BQ146" s="48"/>
      <c r="BR146" s="6"/>
      <c r="BS146" s="6"/>
      <c r="BT146" s="6"/>
      <c r="BU146" s="6"/>
      <c r="BV146" s="6"/>
      <c r="BW146" s="6"/>
      <c r="BX146" s="6"/>
      <c r="BY146" s="6"/>
      <c r="BZ146" s="4"/>
    </row>
    <row r="147" spans="1:80" ht="15.75" customHeight="1" x14ac:dyDescent="0.2">
      <c r="A147" s="49"/>
      <c r="B147" s="49"/>
      <c r="C147" s="44" t="s">
        <v>108</v>
      </c>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6"/>
      <c r="BR147" s="6"/>
      <c r="BS147" s="6"/>
      <c r="BT147" s="6"/>
      <c r="BU147" s="6"/>
      <c r="BV147" s="6"/>
      <c r="BW147" s="6"/>
      <c r="BX147" s="6"/>
      <c r="BY147" s="6"/>
      <c r="BZ147" s="4"/>
      <c r="CB147" s="1" t="s">
        <v>184</v>
      </c>
    </row>
    <row r="148" spans="1:80" ht="131.25" customHeight="1" x14ac:dyDescent="0.2">
      <c r="A148" s="49">
        <v>7</v>
      </c>
      <c r="B148" s="49"/>
      <c r="C148" s="44" t="s">
        <v>185</v>
      </c>
      <c r="D148" s="50"/>
      <c r="E148" s="50"/>
      <c r="F148" s="50"/>
      <c r="G148" s="50"/>
      <c r="H148" s="50"/>
      <c r="I148" s="51"/>
      <c r="J148" s="52" t="s">
        <v>173</v>
      </c>
      <c r="K148" s="52"/>
      <c r="L148" s="52"/>
      <c r="M148" s="52"/>
      <c r="N148" s="52"/>
      <c r="O148" s="44" t="s">
        <v>141</v>
      </c>
      <c r="P148" s="50"/>
      <c r="Q148" s="50"/>
      <c r="R148" s="50"/>
      <c r="S148" s="50"/>
      <c r="T148" s="50"/>
      <c r="U148" s="50"/>
      <c r="V148" s="50"/>
      <c r="W148" s="50"/>
      <c r="X148" s="51"/>
      <c r="Y148" s="48">
        <v>100</v>
      </c>
      <c r="Z148" s="48"/>
      <c r="AA148" s="48"/>
      <c r="AB148" s="48"/>
      <c r="AC148" s="48"/>
      <c r="AD148" s="48">
        <v>0</v>
      </c>
      <c r="AE148" s="48"/>
      <c r="AF148" s="48"/>
      <c r="AG148" s="48"/>
      <c r="AH148" s="48"/>
      <c r="AI148" s="48">
        <f>Y148+AD148</f>
        <v>100</v>
      </c>
      <c r="AJ148" s="48"/>
      <c r="AK148" s="48"/>
      <c r="AL148" s="48"/>
      <c r="AM148" s="48"/>
      <c r="AN148" s="48">
        <v>100</v>
      </c>
      <c r="AO148" s="48"/>
      <c r="AP148" s="48"/>
      <c r="AQ148" s="48"/>
      <c r="AR148" s="48"/>
      <c r="AS148" s="48">
        <v>0</v>
      </c>
      <c r="AT148" s="48"/>
      <c r="AU148" s="48"/>
      <c r="AV148" s="48"/>
      <c r="AW148" s="48"/>
      <c r="AX148" s="48">
        <f>AN148+AS148</f>
        <v>100</v>
      </c>
      <c r="AY148" s="48"/>
      <c r="AZ148" s="48"/>
      <c r="BA148" s="48"/>
      <c r="BB148" s="48"/>
      <c r="BC148" s="48">
        <f>AN148-Y148</f>
        <v>0</v>
      </c>
      <c r="BD148" s="48"/>
      <c r="BE148" s="48"/>
      <c r="BF148" s="48"/>
      <c r="BG148" s="48"/>
      <c r="BH148" s="48">
        <f>AS148-AD148</f>
        <v>0</v>
      </c>
      <c r="BI148" s="48"/>
      <c r="BJ148" s="48"/>
      <c r="BK148" s="48"/>
      <c r="BL148" s="48"/>
      <c r="BM148" s="48">
        <f>BC148+BH148</f>
        <v>0</v>
      </c>
      <c r="BN148" s="48"/>
      <c r="BO148" s="48"/>
      <c r="BP148" s="48"/>
      <c r="BQ148" s="48"/>
      <c r="BR148" s="6"/>
      <c r="BS148" s="6"/>
      <c r="BT148" s="6"/>
      <c r="BU148" s="6"/>
      <c r="BV148" s="6"/>
      <c r="BW148" s="6"/>
      <c r="BX148" s="6"/>
      <c r="BY148" s="6"/>
      <c r="BZ148" s="4"/>
    </row>
    <row r="149" spans="1:80" ht="15.75" customHeight="1" x14ac:dyDescent="0.2">
      <c r="A149" s="49"/>
      <c r="B149" s="49"/>
      <c r="C149" s="44" t="s">
        <v>108</v>
      </c>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6"/>
      <c r="BR149" s="6"/>
      <c r="BS149" s="6"/>
      <c r="BT149" s="6"/>
      <c r="BU149" s="6"/>
      <c r="BV149" s="6"/>
      <c r="BW149" s="6"/>
      <c r="BX149" s="6"/>
      <c r="BY149" s="6"/>
      <c r="BZ149" s="4"/>
      <c r="CB149" s="1" t="s">
        <v>186</v>
      </c>
    </row>
    <row r="150" spans="1:80" ht="15.75" customHeight="1" x14ac:dyDescent="0.2">
      <c r="A150" s="49">
        <v>8</v>
      </c>
      <c r="B150" s="49"/>
      <c r="C150" s="44" t="s">
        <v>187</v>
      </c>
      <c r="D150" s="50"/>
      <c r="E150" s="50"/>
      <c r="F150" s="50"/>
      <c r="G150" s="50"/>
      <c r="H150" s="50"/>
      <c r="I150" s="51"/>
      <c r="J150" s="52" t="s">
        <v>173</v>
      </c>
      <c r="K150" s="52"/>
      <c r="L150" s="52"/>
      <c r="M150" s="52"/>
      <c r="N150" s="52"/>
      <c r="O150" s="44" t="s">
        <v>141</v>
      </c>
      <c r="P150" s="50"/>
      <c r="Q150" s="50"/>
      <c r="R150" s="50"/>
      <c r="S150" s="50"/>
      <c r="T150" s="50"/>
      <c r="U150" s="50"/>
      <c r="V150" s="50"/>
      <c r="W150" s="50"/>
      <c r="X150" s="51"/>
      <c r="Y150" s="48">
        <v>100</v>
      </c>
      <c r="Z150" s="48"/>
      <c r="AA150" s="48"/>
      <c r="AB150" s="48"/>
      <c r="AC150" s="48"/>
      <c r="AD150" s="48">
        <v>0</v>
      </c>
      <c r="AE150" s="48"/>
      <c r="AF150" s="48"/>
      <c r="AG150" s="48"/>
      <c r="AH150" s="48"/>
      <c r="AI150" s="48">
        <f>Y150+AD150</f>
        <v>100</v>
      </c>
      <c r="AJ150" s="48"/>
      <c r="AK150" s="48"/>
      <c r="AL150" s="48"/>
      <c r="AM150" s="48"/>
      <c r="AN150" s="48">
        <v>100</v>
      </c>
      <c r="AO150" s="48"/>
      <c r="AP150" s="48"/>
      <c r="AQ150" s="48"/>
      <c r="AR150" s="48"/>
      <c r="AS150" s="48">
        <v>0</v>
      </c>
      <c r="AT150" s="48"/>
      <c r="AU150" s="48"/>
      <c r="AV150" s="48"/>
      <c r="AW150" s="48"/>
      <c r="AX150" s="48">
        <f>AN150+AS150</f>
        <v>100</v>
      </c>
      <c r="AY150" s="48"/>
      <c r="AZ150" s="48"/>
      <c r="BA150" s="48"/>
      <c r="BB150" s="48"/>
      <c r="BC150" s="48">
        <f>AN150-Y150</f>
        <v>0</v>
      </c>
      <c r="BD150" s="48"/>
      <c r="BE150" s="48"/>
      <c r="BF150" s="48"/>
      <c r="BG150" s="48"/>
      <c r="BH150" s="48">
        <f>AS150-AD150</f>
        <v>0</v>
      </c>
      <c r="BI150" s="48"/>
      <c r="BJ150" s="48"/>
      <c r="BK150" s="48"/>
      <c r="BL150" s="48"/>
      <c r="BM150" s="48">
        <f>BC150+BH150</f>
        <v>0</v>
      </c>
      <c r="BN150" s="48"/>
      <c r="BO150" s="48"/>
      <c r="BP150" s="48"/>
      <c r="BQ150" s="48"/>
      <c r="BR150" s="6"/>
      <c r="BS150" s="6"/>
      <c r="BT150" s="6"/>
      <c r="BU150" s="6"/>
      <c r="BV150" s="6"/>
      <c r="BW150" s="6"/>
      <c r="BX150" s="6"/>
      <c r="BY150" s="6"/>
      <c r="BZ150" s="4"/>
    </row>
    <row r="151" spans="1:80" ht="15.75" customHeight="1" x14ac:dyDescent="0.2">
      <c r="A151" s="49"/>
      <c r="B151" s="49"/>
      <c r="C151" s="44" t="s">
        <v>108</v>
      </c>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6"/>
      <c r="BR151" s="6"/>
      <c r="BS151" s="6"/>
      <c r="BT151" s="6"/>
      <c r="BU151" s="6"/>
      <c r="BV151" s="6"/>
      <c r="BW151" s="6"/>
      <c r="BX151" s="6"/>
      <c r="BY151" s="6"/>
      <c r="BZ151" s="4"/>
      <c r="CB151" s="1" t="s">
        <v>188</v>
      </c>
    </row>
    <row r="152" spans="1:80" ht="120.75" customHeight="1" x14ac:dyDescent="0.2">
      <c r="A152" s="49">
        <v>9</v>
      </c>
      <c r="B152" s="49"/>
      <c r="C152" s="44" t="s">
        <v>189</v>
      </c>
      <c r="D152" s="50"/>
      <c r="E152" s="50"/>
      <c r="F152" s="50"/>
      <c r="G152" s="50"/>
      <c r="H152" s="50"/>
      <c r="I152" s="51"/>
      <c r="J152" s="52" t="s">
        <v>173</v>
      </c>
      <c r="K152" s="52"/>
      <c r="L152" s="52"/>
      <c r="M152" s="52"/>
      <c r="N152" s="52"/>
      <c r="O152" s="44" t="s">
        <v>141</v>
      </c>
      <c r="P152" s="50"/>
      <c r="Q152" s="50"/>
      <c r="R152" s="50"/>
      <c r="S152" s="50"/>
      <c r="T152" s="50"/>
      <c r="U152" s="50"/>
      <c r="V152" s="50"/>
      <c r="W152" s="50"/>
      <c r="X152" s="51"/>
      <c r="Y152" s="48">
        <v>100</v>
      </c>
      <c r="Z152" s="48"/>
      <c r="AA152" s="48"/>
      <c r="AB152" s="48"/>
      <c r="AC152" s="48"/>
      <c r="AD152" s="48">
        <v>0</v>
      </c>
      <c r="AE152" s="48"/>
      <c r="AF152" s="48"/>
      <c r="AG152" s="48"/>
      <c r="AH152" s="48"/>
      <c r="AI152" s="48">
        <f>Y152+AD152</f>
        <v>100</v>
      </c>
      <c r="AJ152" s="48"/>
      <c r="AK152" s="48"/>
      <c r="AL152" s="48"/>
      <c r="AM152" s="48"/>
      <c r="AN152" s="48">
        <v>100</v>
      </c>
      <c r="AO152" s="48"/>
      <c r="AP152" s="48"/>
      <c r="AQ152" s="48"/>
      <c r="AR152" s="48"/>
      <c r="AS152" s="48">
        <v>0</v>
      </c>
      <c r="AT152" s="48"/>
      <c r="AU152" s="48"/>
      <c r="AV152" s="48"/>
      <c r="AW152" s="48"/>
      <c r="AX152" s="48">
        <f>AN152+AS152</f>
        <v>100</v>
      </c>
      <c r="AY152" s="48"/>
      <c r="AZ152" s="48"/>
      <c r="BA152" s="48"/>
      <c r="BB152" s="48"/>
      <c r="BC152" s="48">
        <f>AN152-Y152</f>
        <v>0</v>
      </c>
      <c r="BD152" s="48"/>
      <c r="BE152" s="48"/>
      <c r="BF152" s="48"/>
      <c r="BG152" s="48"/>
      <c r="BH152" s="48">
        <f>AS152-AD152</f>
        <v>0</v>
      </c>
      <c r="BI152" s="48"/>
      <c r="BJ152" s="48"/>
      <c r="BK152" s="48"/>
      <c r="BL152" s="48"/>
      <c r="BM152" s="48">
        <f>BC152+BH152</f>
        <v>0</v>
      </c>
      <c r="BN152" s="48"/>
      <c r="BO152" s="48"/>
      <c r="BP152" s="48"/>
      <c r="BQ152" s="48"/>
      <c r="BR152" s="6"/>
      <c r="BS152" s="6"/>
      <c r="BT152" s="6"/>
      <c r="BU152" s="6"/>
      <c r="BV152" s="6"/>
      <c r="BW152" s="6"/>
      <c r="BX152" s="6"/>
      <c r="BY152" s="6"/>
      <c r="BZ152" s="4"/>
    </row>
    <row r="153" spans="1:80" ht="15.75" customHeight="1" x14ac:dyDescent="0.2">
      <c r="A153" s="49"/>
      <c r="B153" s="49"/>
      <c r="C153" s="44" t="s">
        <v>108</v>
      </c>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6"/>
      <c r="BR153" s="6"/>
      <c r="BS153" s="6"/>
      <c r="BT153" s="6"/>
      <c r="BU153" s="6"/>
      <c r="BV153" s="6"/>
      <c r="BW153" s="6"/>
      <c r="BX153" s="6"/>
      <c r="BY153" s="6"/>
      <c r="BZ153" s="4"/>
      <c r="CB153" s="1" t="s">
        <v>190</v>
      </c>
    </row>
    <row r="154" spans="1:80" ht="120" customHeight="1" x14ac:dyDescent="0.2">
      <c r="A154" s="49">
        <v>10</v>
      </c>
      <c r="B154" s="49"/>
      <c r="C154" s="44" t="s">
        <v>191</v>
      </c>
      <c r="D154" s="50"/>
      <c r="E154" s="50"/>
      <c r="F154" s="50"/>
      <c r="G154" s="50"/>
      <c r="H154" s="50"/>
      <c r="I154" s="51"/>
      <c r="J154" s="52" t="s">
        <v>173</v>
      </c>
      <c r="K154" s="52"/>
      <c r="L154" s="52"/>
      <c r="M154" s="52"/>
      <c r="N154" s="52"/>
      <c r="O154" s="44" t="s">
        <v>141</v>
      </c>
      <c r="P154" s="50"/>
      <c r="Q154" s="50"/>
      <c r="R154" s="50"/>
      <c r="S154" s="50"/>
      <c r="T154" s="50"/>
      <c r="U154" s="50"/>
      <c r="V154" s="50"/>
      <c r="W154" s="50"/>
      <c r="X154" s="51"/>
      <c r="Y154" s="48">
        <v>100</v>
      </c>
      <c r="Z154" s="48"/>
      <c r="AA154" s="48"/>
      <c r="AB154" s="48"/>
      <c r="AC154" s="48"/>
      <c r="AD154" s="48">
        <v>0</v>
      </c>
      <c r="AE154" s="48"/>
      <c r="AF154" s="48"/>
      <c r="AG154" s="48"/>
      <c r="AH154" s="48"/>
      <c r="AI154" s="48">
        <f>Y154+AD154</f>
        <v>100</v>
      </c>
      <c r="AJ154" s="48"/>
      <c r="AK154" s="48"/>
      <c r="AL154" s="48"/>
      <c r="AM154" s="48"/>
      <c r="AN154" s="48">
        <v>100</v>
      </c>
      <c r="AO154" s="48"/>
      <c r="AP154" s="48"/>
      <c r="AQ154" s="48"/>
      <c r="AR154" s="48"/>
      <c r="AS154" s="48">
        <v>0</v>
      </c>
      <c r="AT154" s="48"/>
      <c r="AU154" s="48"/>
      <c r="AV154" s="48"/>
      <c r="AW154" s="48"/>
      <c r="AX154" s="48">
        <f>AN154+AS154</f>
        <v>100</v>
      </c>
      <c r="AY154" s="48"/>
      <c r="AZ154" s="48"/>
      <c r="BA154" s="48"/>
      <c r="BB154" s="48"/>
      <c r="BC154" s="48">
        <f>AN154-Y154</f>
        <v>0</v>
      </c>
      <c r="BD154" s="48"/>
      <c r="BE154" s="48"/>
      <c r="BF154" s="48"/>
      <c r="BG154" s="48"/>
      <c r="BH154" s="48">
        <f>AS154-AD154</f>
        <v>0</v>
      </c>
      <c r="BI154" s="48"/>
      <c r="BJ154" s="48"/>
      <c r="BK154" s="48"/>
      <c r="BL154" s="48"/>
      <c r="BM154" s="48">
        <f>BC154+BH154</f>
        <v>0</v>
      </c>
      <c r="BN154" s="48"/>
      <c r="BO154" s="48"/>
      <c r="BP154" s="48"/>
      <c r="BQ154" s="48"/>
      <c r="BR154" s="6"/>
      <c r="BS154" s="6"/>
      <c r="BT154" s="6"/>
      <c r="BU154" s="6"/>
      <c r="BV154" s="6"/>
      <c r="BW154" s="6"/>
      <c r="BX154" s="6"/>
      <c r="BY154" s="6"/>
      <c r="BZ154" s="4"/>
    </row>
    <row r="155" spans="1:80" ht="15.75" customHeight="1" x14ac:dyDescent="0.2">
      <c r="A155" s="47"/>
      <c r="B155" s="47"/>
      <c r="C155" s="38" t="s">
        <v>108</v>
      </c>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40"/>
      <c r="BR155" s="6"/>
      <c r="BS155" s="6"/>
      <c r="BT155" s="6"/>
      <c r="BU155" s="6"/>
      <c r="BV155" s="6"/>
      <c r="BW155" s="6"/>
      <c r="BX155" s="6"/>
      <c r="BY155" s="6"/>
      <c r="BZ155" s="4"/>
      <c r="CB155" s="1" t="s">
        <v>192</v>
      </c>
    </row>
    <row r="156" spans="1:80" ht="72.75" customHeight="1" x14ac:dyDescent="0.2">
      <c r="A156" s="47"/>
      <c r="B156" s="47"/>
      <c r="C156" s="38" t="s">
        <v>213</v>
      </c>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40"/>
      <c r="BR156" s="6"/>
      <c r="BS156" s="6"/>
      <c r="BT156" s="6"/>
      <c r="BU156" s="6"/>
      <c r="BV156" s="6"/>
      <c r="BW156" s="6"/>
      <c r="BX156" s="6"/>
      <c r="BY156" s="6"/>
      <c r="BZ156" s="4"/>
      <c r="CB156" s="1" t="s">
        <v>193</v>
      </c>
    </row>
    <row r="158" spans="1:80" ht="15.95" customHeight="1" x14ac:dyDescent="0.2">
      <c r="A158" s="67" t="s">
        <v>51</v>
      </c>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row>
    <row r="159" spans="1:80" ht="213.75" customHeight="1" x14ac:dyDescent="0.2">
      <c r="A159" s="68" t="s">
        <v>212</v>
      </c>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69"/>
      <c r="BK159" s="69"/>
      <c r="BL159" s="69"/>
    </row>
    <row r="160" spans="1:80" ht="15.95" customHeight="1" x14ac:dyDescent="0.2">
      <c r="A160" s="12"/>
      <c r="B160" s="12"/>
      <c r="C160" s="12"/>
      <c r="D160" s="12"/>
      <c r="E160" s="12"/>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row>
    <row r="161" spans="1:64" ht="12" customHeight="1" x14ac:dyDescent="0.2">
      <c r="A161" s="25" t="s">
        <v>65</v>
      </c>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row>
    <row r="162" spans="1:64" ht="15.95" customHeight="1" x14ac:dyDescent="0.25">
      <c r="A162" s="24"/>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row>
    <row r="163" spans="1:64" ht="42" customHeight="1" x14ac:dyDescent="0.25">
      <c r="A163" s="94" t="s">
        <v>197</v>
      </c>
      <c r="B163" s="95"/>
      <c r="C163" s="95"/>
      <c r="D163" s="95"/>
      <c r="E163" s="95"/>
      <c r="F163" s="95"/>
      <c r="G163" s="95"/>
      <c r="H163" s="95"/>
      <c r="I163" s="95"/>
      <c r="J163" s="95"/>
      <c r="K163" s="95"/>
      <c r="L163" s="95"/>
      <c r="M163" s="95"/>
      <c r="N163" s="95"/>
      <c r="O163" s="95"/>
      <c r="P163" s="95"/>
      <c r="Q163" s="95"/>
      <c r="R163" s="95"/>
      <c r="S163" s="95"/>
      <c r="T163" s="95"/>
      <c r="U163" s="95"/>
      <c r="V163" s="95"/>
      <c r="W163" s="96"/>
      <c r="X163" s="96"/>
      <c r="Y163" s="96"/>
      <c r="Z163" s="96"/>
      <c r="AA163" s="96"/>
      <c r="AB163" s="96"/>
      <c r="AC163" s="96"/>
      <c r="AD163" s="96"/>
      <c r="AE163" s="96"/>
      <c r="AF163" s="96"/>
      <c r="AG163" s="96"/>
      <c r="AH163" s="96"/>
      <c r="AI163" s="96"/>
      <c r="AJ163" s="96"/>
      <c r="AK163" s="96"/>
      <c r="AL163" s="96"/>
      <c r="AM163" s="96"/>
      <c r="AN163" s="36"/>
      <c r="AO163" s="36"/>
      <c r="AP163" s="97" t="s">
        <v>199</v>
      </c>
      <c r="AQ163" s="98"/>
      <c r="AR163" s="98"/>
      <c r="AS163" s="98"/>
      <c r="AT163" s="98"/>
      <c r="AU163" s="98"/>
      <c r="AV163" s="98"/>
      <c r="AW163" s="98"/>
      <c r="AX163" s="98"/>
      <c r="AY163" s="98"/>
      <c r="AZ163" s="98"/>
      <c r="BA163" s="98"/>
      <c r="BB163" s="98"/>
      <c r="BC163" s="98"/>
      <c r="BD163" s="98"/>
      <c r="BE163" s="98"/>
      <c r="BF163" s="98"/>
      <c r="BG163" s="98"/>
      <c r="BH163" s="98"/>
    </row>
    <row r="164" spans="1:64"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93" t="s">
        <v>9</v>
      </c>
      <c r="X164" s="93"/>
      <c r="Y164" s="93"/>
      <c r="Z164" s="93"/>
      <c r="AA164" s="93"/>
      <c r="AB164" s="93"/>
      <c r="AC164" s="93"/>
      <c r="AD164" s="93"/>
      <c r="AE164" s="93"/>
      <c r="AF164" s="93"/>
      <c r="AG164" s="93"/>
      <c r="AH164" s="93"/>
      <c r="AI164" s="93"/>
      <c r="AJ164" s="93"/>
      <c r="AK164" s="93"/>
      <c r="AL164" s="93"/>
      <c r="AM164" s="93"/>
      <c r="AN164" s="35"/>
      <c r="AO164" s="35"/>
      <c r="AP164" s="93" t="s">
        <v>10</v>
      </c>
      <c r="AQ164" s="93"/>
      <c r="AR164" s="93"/>
      <c r="AS164" s="93"/>
      <c r="AT164" s="93"/>
      <c r="AU164" s="93"/>
      <c r="AV164" s="93"/>
      <c r="AW164" s="93"/>
      <c r="AX164" s="93"/>
      <c r="AY164" s="93"/>
      <c r="AZ164" s="93"/>
      <c r="BA164" s="93"/>
      <c r="BB164" s="93"/>
      <c r="BC164" s="93"/>
      <c r="BD164" s="93"/>
      <c r="BE164" s="93"/>
      <c r="BF164" s="93"/>
      <c r="BG164" s="93"/>
      <c r="BH164" s="93"/>
    </row>
    <row r="165" spans="1:64"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row>
    <row r="166" spans="1:64"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row>
    <row r="167" spans="1:64" ht="31.5" customHeight="1" x14ac:dyDescent="0.25">
      <c r="A167" s="94" t="s">
        <v>198</v>
      </c>
      <c r="B167" s="95"/>
      <c r="C167" s="95"/>
      <c r="D167" s="95"/>
      <c r="E167" s="95"/>
      <c r="F167" s="95"/>
      <c r="G167" s="95"/>
      <c r="H167" s="95"/>
      <c r="I167" s="95"/>
      <c r="J167" s="95"/>
      <c r="K167" s="95"/>
      <c r="L167" s="95"/>
      <c r="M167" s="95"/>
      <c r="N167" s="95"/>
      <c r="O167" s="95"/>
      <c r="P167" s="95"/>
      <c r="Q167" s="95"/>
      <c r="R167" s="95"/>
      <c r="S167" s="95"/>
      <c r="T167" s="95"/>
      <c r="U167" s="95"/>
      <c r="V167" s="95"/>
      <c r="W167" s="96"/>
      <c r="X167" s="96"/>
      <c r="Y167" s="96"/>
      <c r="Z167" s="96"/>
      <c r="AA167" s="96"/>
      <c r="AB167" s="96"/>
      <c r="AC167" s="96"/>
      <c r="AD167" s="96"/>
      <c r="AE167" s="96"/>
      <c r="AF167" s="96"/>
      <c r="AG167" s="96"/>
      <c r="AH167" s="96"/>
      <c r="AI167" s="96"/>
      <c r="AJ167" s="96"/>
      <c r="AK167" s="96"/>
      <c r="AL167" s="96"/>
      <c r="AM167" s="96"/>
      <c r="AN167" s="36"/>
      <c r="AO167" s="36"/>
      <c r="AP167" s="97" t="s">
        <v>200</v>
      </c>
      <c r="AQ167" s="98"/>
      <c r="AR167" s="98"/>
      <c r="AS167" s="98"/>
      <c r="AT167" s="98"/>
      <c r="AU167" s="98"/>
      <c r="AV167" s="98"/>
      <c r="AW167" s="98"/>
      <c r="AX167" s="98"/>
      <c r="AY167" s="98"/>
      <c r="AZ167" s="98"/>
      <c r="BA167" s="98"/>
      <c r="BB167" s="98"/>
      <c r="BC167" s="98"/>
      <c r="BD167" s="98"/>
      <c r="BE167" s="98"/>
      <c r="BF167" s="98"/>
      <c r="BG167" s="98"/>
      <c r="BH167" s="98"/>
    </row>
    <row r="168" spans="1:64"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93" t="s">
        <v>9</v>
      </c>
      <c r="X168" s="93"/>
      <c r="Y168" s="93"/>
      <c r="Z168" s="93"/>
      <c r="AA168" s="93"/>
      <c r="AB168" s="93"/>
      <c r="AC168" s="93"/>
      <c r="AD168" s="93"/>
      <c r="AE168" s="93"/>
      <c r="AF168" s="93"/>
      <c r="AG168" s="93"/>
      <c r="AH168" s="93"/>
      <c r="AI168" s="93"/>
      <c r="AJ168" s="93"/>
      <c r="AK168" s="93"/>
      <c r="AL168" s="93"/>
      <c r="AM168" s="93"/>
      <c r="AN168" s="35"/>
      <c r="AO168" s="35"/>
      <c r="AP168" s="93" t="s">
        <v>10</v>
      </c>
      <c r="AQ168" s="93"/>
      <c r="AR168" s="93"/>
      <c r="AS168" s="93"/>
      <c r="AT168" s="93"/>
      <c r="AU168" s="93"/>
      <c r="AV168" s="93"/>
      <c r="AW168" s="93"/>
      <c r="AX168" s="93"/>
      <c r="AY168" s="93"/>
      <c r="AZ168" s="93"/>
      <c r="BA168" s="93"/>
      <c r="BB168" s="93"/>
      <c r="BC168" s="93"/>
      <c r="BD168" s="93"/>
      <c r="BE168" s="93"/>
      <c r="BF168" s="93"/>
      <c r="BG168" s="93"/>
      <c r="BH168" s="93"/>
    </row>
  </sheetData>
  <mergeCells count="907">
    <mergeCell ref="BE21:BL21"/>
    <mergeCell ref="B20:L20"/>
    <mergeCell ref="N20:Y20"/>
    <mergeCell ref="AA20:AI20"/>
    <mergeCell ref="AK20:BC20"/>
    <mergeCell ref="A12:BL12"/>
    <mergeCell ref="B14:L14"/>
    <mergeCell ref="N14:AS14"/>
    <mergeCell ref="AU14:BB14"/>
    <mergeCell ref="B15:L15"/>
    <mergeCell ref="N15:AS15"/>
    <mergeCell ref="AU15:BB15"/>
    <mergeCell ref="A49:B49"/>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O2:BL6"/>
    <mergeCell ref="A7:BL7"/>
    <mergeCell ref="A8:BL8"/>
    <mergeCell ref="A9:BL9"/>
    <mergeCell ref="AW71:BA71"/>
    <mergeCell ref="A69:BL69"/>
    <mergeCell ref="AW73:BA73"/>
    <mergeCell ref="BB73:BF73"/>
    <mergeCell ref="BB71:BF71"/>
    <mergeCell ref="AL71:AP71"/>
    <mergeCell ref="AF51:AJ51"/>
    <mergeCell ref="AZ51:BC51"/>
    <mergeCell ref="BD51:BH51"/>
    <mergeCell ref="BI51:BM51"/>
    <mergeCell ref="C47:Z48"/>
    <mergeCell ref="C49:Z49"/>
    <mergeCell ref="C51:Z51"/>
    <mergeCell ref="AU48:AY48"/>
    <mergeCell ref="AP48:AT48"/>
    <mergeCell ref="AA48:AE48"/>
    <mergeCell ref="AP49:AT49"/>
    <mergeCell ref="A51:B51"/>
    <mergeCell ref="A10:BL10"/>
    <mergeCell ref="A11:BL11"/>
    <mergeCell ref="AU49:AY49"/>
    <mergeCell ref="AU51:AY51"/>
    <mergeCell ref="AW72:BA72"/>
    <mergeCell ref="BB72:BF72"/>
    <mergeCell ref="BG72:BL72"/>
    <mergeCell ref="BC84:BG84"/>
    <mergeCell ref="BM84:BQ84"/>
    <mergeCell ref="BH84:BL84"/>
    <mergeCell ref="BC82:BG82"/>
    <mergeCell ref="BH82:BL82"/>
    <mergeCell ref="BM82:BQ82"/>
    <mergeCell ref="BM83:BQ83"/>
    <mergeCell ref="BH83:BL83"/>
    <mergeCell ref="BC83:BG83"/>
    <mergeCell ref="AX81:BB81"/>
    <mergeCell ref="AS81:AW81"/>
    <mergeCell ref="BM81:BQ81"/>
    <mergeCell ref="BH81:BL81"/>
    <mergeCell ref="BC81:BG81"/>
    <mergeCell ref="BG74:BL74"/>
    <mergeCell ref="AN80:BB80"/>
    <mergeCell ref="BC80:BQ80"/>
    <mergeCell ref="AX83:BB83"/>
    <mergeCell ref="AX82:BB82"/>
    <mergeCell ref="AP51:AT51"/>
    <mergeCell ref="AG70:AV70"/>
    <mergeCell ref="Q70:AF70"/>
    <mergeCell ref="AQ71:AV71"/>
    <mergeCell ref="AI84:AM84"/>
    <mergeCell ref="AN84:AR84"/>
    <mergeCell ref="AS84:AW84"/>
    <mergeCell ref="AX84:BB84"/>
    <mergeCell ref="BG73:BL73"/>
    <mergeCell ref="AD81:AH81"/>
    <mergeCell ref="AN81:AR81"/>
    <mergeCell ref="AS82:AW82"/>
    <mergeCell ref="AP168:BH168"/>
    <mergeCell ref="A167:V167"/>
    <mergeCell ref="W167:AM167"/>
    <mergeCell ref="AP167:BH167"/>
    <mergeCell ref="W168:AM168"/>
    <mergeCell ref="A84:B84"/>
    <mergeCell ref="A83:B83"/>
    <mergeCell ref="AK50:AO50"/>
    <mergeCell ref="AF50:AJ50"/>
    <mergeCell ref="A74:P74"/>
    <mergeCell ref="Q74:U74"/>
    <mergeCell ref="A68:BL68"/>
    <mergeCell ref="AQ74:AV74"/>
    <mergeCell ref="AG73:AK73"/>
    <mergeCell ref="AD84:AH84"/>
    <mergeCell ref="C84:I84"/>
    <mergeCell ref="J84:N84"/>
    <mergeCell ref="O84:X84"/>
    <mergeCell ref="Y84:AC84"/>
    <mergeCell ref="C83:I83"/>
    <mergeCell ref="J83:N83"/>
    <mergeCell ref="O83:X83"/>
    <mergeCell ref="Y83:AC83"/>
    <mergeCell ref="V74:Z74"/>
    <mergeCell ref="AP164:BH164"/>
    <mergeCell ref="W164:AM164"/>
    <mergeCell ref="A163:V163"/>
    <mergeCell ref="W163:AM163"/>
    <mergeCell ref="AP163:BH163"/>
    <mergeCell ref="BN51:BQ51"/>
    <mergeCell ref="C82:I82"/>
    <mergeCell ref="A72:P72"/>
    <mergeCell ref="A70:P71"/>
    <mergeCell ref="A82:B82"/>
    <mergeCell ref="AW74:BA74"/>
    <mergeCell ref="BB74:BF74"/>
    <mergeCell ref="A78:BQ78"/>
    <mergeCell ref="AL74:AP74"/>
    <mergeCell ref="AG74:AK74"/>
    <mergeCell ref="AA74:AF74"/>
    <mergeCell ref="AI81:AM81"/>
    <mergeCell ref="Y81:AC81"/>
    <mergeCell ref="AD83:AH83"/>
    <mergeCell ref="AI82:AM82"/>
    <mergeCell ref="Y80:AM80"/>
    <mergeCell ref="Y82:AC82"/>
    <mergeCell ref="AD82:AH82"/>
    <mergeCell ref="AA51:AE51"/>
    <mergeCell ref="V73:Z73"/>
    <mergeCell ref="AA73:AF73"/>
    <mergeCell ref="Q72:U72"/>
    <mergeCell ref="AA72:AF72"/>
    <mergeCell ref="A52:B52"/>
    <mergeCell ref="AZ49:BC49"/>
    <mergeCell ref="BD49:BH49"/>
    <mergeCell ref="BI49:BM49"/>
    <mergeCell ref="BN49:BQ49"/>
    <mergeCell ref="BN50:BQ50"/>
    <mergeCell ref="AU50:AY50"/>
    <mergeCell ref="BI50:BM50"/>
    <mergeCell ref="BD50:BH50"/>
    <mergeCell ref="Q71:U71"/>
    <mergeCell ref="V71:Z71"/>
    <mergeCell ref="AL73:AP73"/>
    <mergeCell ref="AQ73:AV73"/>
    <mergeCell ref="V72:Z72"/>
    <mergeCell ref="AP50:AT50"/>
    <mergeCell ref="C50:Z50"/>
    <mergeCell ref="BG71:BL71"/>
    <mergeCell ref="AW70:BL70"/>
    <mergeCell ref="AA50:AE50"/>
    <mergeCell ref="AK51:AO51"/>
    <mergeCell ref="BN48:BQ48"/>
    <mergeCell ref="BI48:BM48"/>
    <mergeCell ref="AK48:AO48"/>
    <mergeCell ref="AA47:AO47"/>
    <mergeCell ref="AP47:BC47"/>
    <mergeCell ref="BD47:BQ47"/>
    <mergeCell ref="BD48:BH48"/>
    <mergeCell ref="AZ48:BC48"/>
    <mergeCell ref="A23:BL23"/>
    <mergeCell ref="A24:F24"/>
    <mergeCell ref="G24:BL24"/>
    <mergeCell ref="A47:B48"/>
    <mergeCell ref="A33:F33"/>
    <mergeCell ref="G33:BL33"/>
    <mergeCell ref="A25:F25"/>
    <mergeCell ref="G25:BL25"/>
    <mergeCell ref="A46:BQ46"/>
    <mergeCell ref="A45:BQ45"/>
    <mergeCell ref="AF48:AJ48"/>
    <mergeCell ref="A158:BL158"/>
    <mergeCell ref="A159:BL159"/>
    <mergeCell ref="A34:F34"/>
    <mergeCell ref="G34:BL34"/>
    <mergeCell ref="A80:B81"/>
    <mergeCell ref="C80:I81"/>
    <mergeCell ref="J80:N81"/>
    <mergeCell ref="O80:X81"/>
    <mergeCell ref="J82:N82"/>
    <mergeCell ref="O82:X82"/>
    <mergeCell ref="AQ72:AV72"/>
    <mergeCell ref="AL72:AP72"/>
    <mergeCell ref="AG72:AK72"/>
    <mergeCell ref="AG71:AK71"/>
    <mergeCell ref="AA71:AF71"/>
    <mergeCell ref="AA49:AE49"/>
    <mergeCell ref="AF49:AJ49"/>
    <mergeCell ref="AU53:AY53"/>
    <mergeCell ref="AU54:AY54"/>
    <mergeCell ref="A50:B50"/>
    <mergeCell ref="AZ50:BC50"/>
    <mergeCell ref="A73:P73"/>
    <mergeCell ref="AK49:AO49"/>
    <mergeCell ref="Q73:U73"/>
    <mergeCell ref="A36:F36"/>
    <mergeCell ref="G36:BL36"/>
    <mergeCell ref="A37:F37"/>
    <mergeCell ref="G37:BL37"/>
    <mergeCell ref="A38:F38"/>
    <mergeCell ref="G38:BL38"/>
    <mergeCell ref="A26:F26"/>
    <mergeCell ref="G26:BL26"/>
    <mergeCell ref="A35:F35"/>
    <mergeCell ref="A42:F42"/>
    <mergeCell ref="G42:BL42"/>
    <mergeCell ref="A43:F43"/>
    <mergeCell ref="G43:BL43"/>
    <mergeCell ref="A39:F39"/>
    <mergeCell ref="G39:BL39"/>
    <mergeCell ref="A40:F40"/>
    <mergeCell ref="G40:BL40"/>
    <mergeCell ref="A41:F41"/>
    <mergeCell ref="G41:BL41"/>
    <mergeCell ref="AZ53:BC53"/>
    <mergeCell ref="BD53:BH53"/>
    <mergeCell ref="BI53:BM53"/>
    <mergeCell ref="BN53:BQ53"/>
    <mergeCell ref="A54:B54"/>
    <mergeCell ref="C54:Z54"/>
    <mergeCell ref="AA54:AE54"/>
    <mergeCell ref="AF54:AJ54"/>
    <mergeCell ref="AK54:AO54"/>
    <mergeCell ref="AP54:AT54"/>
    <mergeCell ref="A53:B53"/>
    <mergeCell ref="C53:Z53"/>
    <mergeCell ref="AA53:AE53"/>
    <mergeCell ref="AF53:AJ53"/>
    <mergeCell ref="AK53:AO53"/>
    <mergeCell ref="AP53:AT53"/>
    <mergeCell ref="AZ54:BC54"/>
    <mergeCell ref="BD54:BH54"/>
    <mergeCell ref="BI54:BM54"/>
    <mergeCell ref="BN54:BQ54"/>
    <mergeCell ref="A55:B55"/>
    <mergeCell ref="C55:Z55"/>
    <mergeCell ref="AA55:AE55"/>
    <mergeCell ref="AF55:AJ55"/>
    <mergeCell ref="AK55:AO55"/>
    <mergeCell ref="AP55:AT55"/>
    <mergeCell ref="A57:B57"/>
    <mergeCell ref="AP56:AT56"/>
    <mergeCell ref="AU56:AY56"/>
    <mergeCell ref="AZ56:BC56"/>
    <mergeCell ref="BD56:BH56"/>
    <mergeCell ref="BI56:BM56"/>
    <mergeCell ref="BN56:BQ56"/>
    <mergeCell ref="AU55:AY55"/>
    <mergeCell ref="AZ55:BC55"/>
    <mergeCell ref="BD55:BH55"/>
    <mergeCell ref="BI55:BM55"/>
    <mergeCell ref="BN55:BQ55"/>
    <mergeCell ref="A56:B56"/>
    <mergeCell ref="C56:Z56"/>
    <mergeCell ref="AA56:AE56"/>
    <mergeCell ref="AF56:AJ56"/>
    <mergeCell ref="AK56:AO56"/>
    <mergeCell ref="A59:B59"/>
    <mergeCell ref="AP58:AT58"/>
    <mergeCell ref="AU58:AY58"/>
    <mergeCell ref="AZ58:BC58"/>
    <mergeCell ref="BD58:BH58"/>
    <mergeCell ref="BI58:BM58"/>
    <mergeCell ref="BN58:BQ58"/>
    <mergeCell ref="A58:B58"/>
    <mergeCell ref="C58:Z58"/>
    <mergeCell ref="AA58:AE58"/>
    <mergeCell ref="AF58:AJ58"/>
    <mergeCell ref="AK58:AO58"/>
    <mergeCell ref="BI62:BM62"/>
    <mergeCell ref="BN62:BQ62"/>
    <mergeCell ref="A62:B62"/>
    <mergeCell ref="C62:Z62"/>
    <mergeCell ref="AA62:AE62"/>
    <mergeCell ref="AF62:AJ62"/>
    <mergeCell ref="AK62:AO62"/>
    <mergeCell ref="A61:B61"/>
    <mergeCell ref="AP60:AT60"/>
    <mergeCell ref="AU60:AY60"/>
    <mergeCell ref="AZ60:BC60"/>
    <mergeCell ref="BD60:BH60"/>
    <mergeCell ref="BI60:BM60"/>
    <mergeCell ref="BN60:BQ60"/>
    <mergeCell ref="A60:B60"/>
    <mergeCell ref="C60:Z60"/>
    <mergeCell ref="AA60:AE60"/>
    <mergeCell ref="AF60:AJ60"/>
    <mergeCell ref="AK60:AO60"/>
    <mergeCell ref="A64:B64"/>
    <mergeCell ref="C64:Z64"/>
    <mergeCell ref="AA64:AE64"/>
    <mergeCell ref="AF64:AJ64"/>
    <mergeCell ref="AK64:AO64"/>
    <mergeCell ref="A63:B63"/>
    <mergeCell ref="AP62:AT62"/>
    <mergeCell ref="AU62:AY62"/>
    <mergeCell ref="AZ62:BC62"/>
    <mergeCell ref="A66:B66"/>
    <mergeCell ref="C66:Z66"/>
    <mergeCell ref="AA66:AE66"/>
    <mergeCell ref="AF66:AJ66"/>
    <mergeCell ref="AK66:AO66"/>
    <mergeCell ref="A65:B65"/>
    <mergeCell ref="C65:Z65"/>
    <mergeCell ref="AA65:AE65"/>
    <mergeCell ref="AF65:AJ65"/>
    <mergeCell ref="AK65:AO65"/>
    <mergeCell ref="C52:BQ52"/>
    <mergeCell ref="C57:BQ57"/>
    <mergeCell ref="C59:BQ59"/>
    <mergeCell ref="C61:BQ61"/>
    <mergeCell ref="C63:BQ63"/>
    <mergeCell ref="AP66:AT66"/>
    <mergeCell ref="AU66:AY66"/>
    <mergeCell ref="AZ66:BC66"/>
    <mergeCell ref="BD66:BH66"/>
    <mergeCell ref="BI66:BM66"/>
    <mergeCell ref="BN66:BQ66"/>
    <mergeCell ref="AU65:AY65"/>
    <mergeCell ref="AZ65:BC65"/>
    <mergeCell ref="BD65:BH65"/>
    <mergeCell ref="BI65:BM65"/>
    <mergeCell ref="BN65:BQ65"/>
    <mergeCell ref="AP65:AT65"/>
    <mergeCell ref="AP64:AT64"/>
    <mergeCell ref="AU64:AY64"/>
    <mergeCell ref="AZ64:BC64"/>
    <mergeCell ref="BD64:BH64"/>
    <mergeCell ref="BI64:BM64"/>
    <mergeCell ref="BN64:BQ64"/>
    <mergeCell ref="BD62:BH62"/>
    <mergeCell ref="A75:BL75"/>
    <mergeCell ref="A85:B85"/>
    <mergeCell ref="C85:I85"/>
    <mergeCell ref="J85:N85"/>
    <mergeCell ref="O85:X85"/>
    <mergeCell ref="Y85:AC85"/>
    <mergeCell ref="AQ76:AV76"/>
    <mergeCell ref="AW76:BA76"/>
    <mergeCell ref="BB76:BF76"/>
    <mergeCell ref="BG76:BL76"/>
    <mergeCell ref="A76:P76"/>
    <mergeCell ref="Q76:U76"/>
    <mergeCell ref="V76:Z76"/>
    <mergeCell ref="AA76:AF76"/>
    <mergeCell ref="AG76:AK76"/>
    <mergeCell ref="AL76:AP76"/>
    <mergeCell ref="AN82:AR82"/>
    <mergeCell ref="AI83:AM83"/>
    <mergeCell ref="AN83:AR83"/>
    <mergeCell ref="AS83:AW83"/>
    <mergeCell ref="BH85:BL85"/>
    <mergeCell ref="BM85:BQ85"/>
    <mergeCell ref="A86:B86"/>
    <mergeCell ref="AD85:AH85"/>
    <mergeCell ref="AI85:AM85"/>
    <mergeCell ref="AN85:AR85"/>
    <mergeCell ref="AS85:AW85"/>
    <mergeCell ref="AX85:BB85"/>
    <mergeCell ref="BC85:BG85"/>
    <mergeCell ref="BH87:BL87"/>
    <mergeCell ref="BM87:BQ87"/>
    <mergeCell ref="A88:B88"/>
    <mergeCell ref="AD87:AH87"/>
    <mergeCell ref="AI87:AM87"/>
    <mergeCell ref="AN87:AR87"/>
    <mergeCell ref="AS87:AW87"/>
    <mergeCell ref="AX87:BB87"/>
    <mergeCell ref="BC87:BG87"/>
    <mergeCell ref="A87:B87"/>
    <mergeCell ref="C87:I87"/>
    <mergeCell ref="J87:N87"/>
    <mergeCell ref="O87:X87"/>
    <mergeCell ref="Y87:AC87"/>
    <mergeCell ref="BH89:BL89"/>
    <mergeCell ref="BM89:BQ89"/>
    <mergeCell ref="A90:B90"/>
    <mergeCell ref="AD89:AH89"/>
    <mergeCell ref="AI89:AM89"/>
    <mergeCell ref="AN89:AR89"/>
    <mergeCell ref="AS89:AW89"/>
    <mergeCell ref="AX89:BB89"/>
    <mergeCell ref="BC89:BG89"/>
    <mergeCell ref="A89:B89"/>
    <mergeCell ref="C89:I89"/>
    <mergeCell ref="J89:N89"/>
    <mergeCell ref="O89:X89"/>
    <mergeCell ref="Y89:AC89"/>
    <mergeCell ref="BH91:BL91"/>
    <mergeCell ref="BM91:BQ91"/>
    <mergeCell ref="A92:B92"/>
    <mergeCell ref="AD91:AH91"/>
    <mergeCell ref="AI91:AM91"/>
    <mergeCell ref="AN91:AR91"/>
    <mergeCell ref="AS91:AW91"/>
    <mergeCell ref="AX91:BB91"/>
    <mergeCell ref="BC91:BG91"/>
    <mergeCell ref="A91:B91"/>
    <mergeCell ref="C91:I91"/>
    <mergeCell ref="J91:N91"/>
    <mergeCell ref="O91:X91"/>
    <mergeCell ref="Y91:AC91"/>
    <mergeCell ref="BH93:BL93"/>
    <mergeCell ref="BM93:BQ93"/>
    <mergeCell ref="A94:B94"/>
    <mergeCell ref="AD93:AH93"/>
    <mergeCell ref="AI93:AM93"/>
    <mergeCell ref="AN93:AR93"/>
    <mergeCell ref="AS93:AW93"/>
    <mergeCell ref="AX93:BB93"/>
    <mergeCell ref="BC93:BG93"/>
    <mergeCell ref="A93:B93"/>
    <mergeCell ref="C93:I93"/>
    <mergeCell ref="J93:N93"/>
    <mergeCell ref="O93:X93"/>
    <mergeCell ref="Y93:AC93"/>
    <mergeCell ref="BH95:BL95"/>
    <mergeCell ref="BM95:BQ95"/>
    <mergeCell ref="A96:B96"/>
    <mergeCell ref="AD95:AH95"/>
    <mergeCell ref="AI95:AM95"/>
    <mergeCell ref="AN95:AR95"/>
    <mergeCell ref="AS95:AW95"/>
    <mergeCell ref="AX95:BB95"/>
    <mergeCell ref="BC95:BG95"/>
    <mergeCell ref="A95:B95"/>
    <mergeCell ref="C95:I95"/>
    <mergeCell ref="J95:N95"/>
    <mergeCell ref="O95:X95"/>
    <mergeCell ref="Y95:AC95"/>
    <mergeCell ref="BH97:BL97"/>
    <mergeCell ref="BM97:BQ97"/>
    <mergeCell ref="A98:B98"/>
    <mergeCell ref="AD97:AH97"/>
    <mergeCell ref="AI97:AM97"/>
    <mergeCell ref="AN97:AR97"/>
    <mergeCell ref="AS97:AW97"/>
    <mergeCell ref="AX97:BB97"/>
    <mergeCell ref="BC97:BG97"/>
    <mergeCell ref="A97:B97"/>
    <mergeCell ref="C97:I97"/>
    <mergeCell ref="J97:N97"/>
    <mergeCell ref="O97:X97"/>
    <mergeCell ref="Y97:AC97"/>
    <mergeCell ref="BH99:BL99"/>
    <mergeCell ref="BM99:BQ99"/>
    <mergeCell ref="A100:B100"/>
    <mergeCell ref="AD99:AH99"/>
    <mergeCell ref="AI99:AM99"/>
    <mergeCell ref="AN99:AR99"/>
    <mergeCell ref="AS99:AW99"/>
    <mergeCell ref="AX99:BB99"/>
    <mergeCell ref="BC99:BG99"/>
    <mergeCell ref="A99:B99"/>
    <mergeCell ref="C99:I99"/>
    <mergeCell ref="J99:N99"/>
    <mergeCell ref="O99:X99"/>
    <mergeCell ref="Y99:AC99"/>
    <mergeCell ref="BH101:BL101"/>
    <mergeCell ref="BM101:BQ101"/>
    <mergeCell ref="A102:B102"/>
    <mergeCell ref="AD101:AH101"/>
    <mergeCell ref="AI101:AM101"/>
    <mergeCell ref="AN101:AR101"/>
    <mergeCell ref="AS101:AW101"/>
    <mergeCell ref="AX101:BB101"/>
    <mergeCell ref="BC101:BG101"/>
    <mergeCell ref="A101:B101"/>
    <mergeCell ref="C101:I101"/>
    <mergeCell ref="J101:N101"/>
    <mergeCell ref="O101:X101"/>
    <mergeCell ref="Y101:AC101"/>
    <mergeCell ref="J105:N105"/>
    <mergeCell ref="O105:X105"/>
    <mergeCell ref="Y105:AC105"/>
    <mergeCell ref="BH103:BL103"/>
    <mergeCell ref="BM103:BQ103"/>
    <mergeCell ref="A104:B104"/>
    <mergeCell ref="AD103:AH103"/>
    <mergeCell ref="AI103:AM103"/>
    <mergeCell ref="AN103:AR103"/>
    <mergeCell ref="AS103:AW103"/>
    <mergeCell ref="AX103:BB103"/>
    <mergeCell ref="BC103:BG103"/>
    <mergeCell ref="A103:B103"/>
    <mergeCell ref="C103:I103"/>
    <mergeCell ref="J103:N103"/>
    <mergeCell ref="O103:X103"/>
    <mergeCell ref="Y103:AC103"/>
    <mergeCell ref="AS106:AW106"/>
    <mergeCell ref="AX106:BB106"/>
    <mergeCell ref="BC106:BG106"/>
    <mergeCell ref="BH106:BL106"/>
    <mergeCell ref="BM106:BQ106"/>
    <mergeCell ref="A107:B107"/>
    <mergeCell ref="BH105:BL105"/>
    <mergeCell ref="BM105:BQ105"/>
    <mergeCell ref="A106:B106"/>
    <mergeCell ref="C106:I106"/>
    <mergeCell ref="J106:N106"/>
    <mergeCell ref="O106:X106"/>
    <mergeCell ref="Y106:AC106"/>
    <mergeCell ref="AD106:AH106"/>
    <mergeCell ref="AI106:AM106"/>
    <mergeCell ref="AN106:AR106"/>
    <mergeCell ref="AD105:AH105"/>
    <mergeCell ref="AI105:AM105"/>
    <mergeCell ref="AN105:AR105"/>
    <mergeCell ref="AS105:AW105"/>
    <mergeCell ref="AX105:BB105"/>
    <mergeCell ref="BC105:BG105"/>
    <mergeCell ref="A105:B105"/>
    <mergeCell ref="C105:I105"/>
    <mergeCell ref="AS108:AW108"/>
    <mergeCell ref="AX108:BB108"/>
    <mergeCell ref="BC108:BG108"/>
    <mergeCell ref="BH108:BL108"/>
    <mergeCell ref="BM108:BQ108"/>
    <mergeCell ref="A109:B109"/>
    <mergeCell ref="A108:B108"/>
    <mergeCell ref="C108:I108"/>
    <mergeCell ref="J108:N108"/>
    <mergeCell ref="O108:X108"/>
    <mergeCell ref="Y108:AC108"/>
    <mergeCell ref="AD108:AH108"/>
    <mergeCell ref="AI108:AM108"/>
    <mergeCell ref="AN108:AR108"/>
    <mergeCell ref="AS110:AW110"/>
    <mergeCell ref="AX110:BB110"/>
    <mergeCell ref="BC110:BG110"/>
    <mergeCell ref="BH110:BL110"/>
    <mergeCell ref="BM110:BQ110"/>
    <mergeCell ref="A111:B111"/>
    <mergeCell ref="A110:B110"/>
    <mergeCell ref="C110:I110"/>
    <mergeCell ref="J110:N110"/>
    <mergeCell ref="O110:X110"/>
    <mergeCell ref="Y110:AC110"/>
    <mergeCell ref="AD110:AH110"/>
    <mergeCell ref="AI110:AM110"/>
    <mergeCell ref="AN110:AR110"/>
    <mergeCell ref="AS112:AW112"/>
    <mergeCell ref="AX112:BB112"/>
    <mergeCell ref="BC112:BG112"/>
    <mergeCell ref="BH112:BL112"/>
    <mergeCell ref="BM112:BQ112"/>
    <mergeCell ref="A113:B113"/>
    <mergeCell ref="A112:B112"/>
    <mergeCell ref="C112:I112"/>
    <mergeCell ref="J112:N112"/>
    <mergeCell ref="O112:X112"/>
    <mergeCell ref="Y112:AC112"/>
    <mergeCell ref="AD112:AH112"/>
    <mergeCell ref="AI112:AM112"/>
    <mergeCell ref="AN112:AR112"/>
    <mergeCell ref="C115:BQ115"/>
    <mergeCell ref="AS114:AW114"/>
    <mergeCell ref="AX114:BB114"/>
    <mergeCell ref="BC114:BG114"/>
    <mergeCell ref="BH114:BL114"/>
    <mergeCell ref="BM114:BQ114"/>
    <mergeCell ref="A115:B115"/>
    <mergeCell ref="A114:B114"/>
    <mergeCell ref="C114:I114"/>
    <mergeCell ref="J114:N114"/>
    <mergeCell ref="O114:X114"/>
    <mergeCell ref="Y114:AC114"/>
    <mergeCell ref="AD114:AH114"/>
    <mergeCell ref="AI114:AM114"/>
    <mergeCell ref="AN114:AR114"/>
    <mergeCell ref="C117:BQ117"/>
    <mergeCell ref="AS116:AW116"/>
    <mergeCell ref="AX116:BB116"/>
    <mergeCell ref="BC116:BG116"/>
    <mergeCell ref="BH116:BL116"/>
    <mergeCell ref="BM116:BQ116"/>
    <mergeCell ref="A117:B117"/>
    <mergeCell ref="A116:B116"/>
    <mergeCell ref="C116:I116"/>
    <mergeCell ref="J116:N116"/>
    <mergeCell ref="O116:X116"/>
    <mergeCell ref="Y116:AC116"/>
    <mergeCell ref="AD116:AH116"/>
    <mergeCell ref="AI116:AM116"/>
    <mergeCell ref="AN116:AR116"/>
    <mergeCell ref="C119:BQ119"/>
    <mergeCell ref="AS118:AW118"/>
    <mergeCell ref="AX118:BB118"/>
    <mergeCell ref="BC118:BG118"/>
    <mergeCell ref="BH118:BL118"/>
    <mergeCell ref="BM118:BQ118"/>
    <mergeCell ref="A119:B119"/>
    <mergeCell ref="A118:B118"/>
    <mergeCell ref="C118:I118"/>
    <mergeCell ref="J118:N118"/>
    <mergeCell ref="O118:X118"/>
    <mergeCell ref="Y118:AC118"/>
    <mergeCell ref="AD118:AH118"/>
    <mergeCell ref="AI118:AM118"/>
    <mergeCell ref="AN118:AR118"/>
    <mergeCell ref="AS120:AW120"/>
    <mergeCell ref="AX120:BB120"/>
    <mergeCell ref="BC120:BG120"/>
    <mergeCell ref="BH120:BL120"/>
    <mergeCell ref="BM120:BQ120"/>
    <mergeCell ref="A121:B121"/>
    <mergeCell ref="C121:I121"/>
    <mergeCell ref="J121:N121"/>
    <mergeCell ref="O121:X121"/>
    <mergeCell ref="Y121:AC121"/>
    <mergeCell ref="A120:B120"/>
    <mergeCell ref="C120:I120"/>
    <mergeCell ref="J120:N120"/>
    <mergeCell ref="O120:X120"/>
    <mergeCell ref="Y120:AC120"/>
    <mergeCell ref="AD120:AH120"/>
    <mergeCell ref="AI120:AM120"/>
    <mergeCell ref="AN120:AR120"/>
    <mergeCell ref="BH121:BL121"/>
    <mergeCell ref="BM121:BQ121"/>
    <mergeCell ref="A122:B122"/>
    <mergeCell ref="AD121:AH121"/>
    <mergeCell ref="AI121:AM121"/>
    <mergeCell ref="AN121:AR121"/>
    <mergeCell ref="AS121:AW121"/>
    <mergeCell ref="AX121:BB121"/>
    <mergeCell ref="BC121:BG121"/>
    <mergeCell ref="BH123:BL123"/>
    <mergeCell ref="BM123:BQ123"/>
    <mergeCell ref="A124:B124"/>
    <mergeCell ref="AD123:AH123"/>
    <mergeCell ref="AI123:AM123"/>
    <mergeCell ref="AN123:AR123"/>
    <mergeCell ref="AS123:AW123"/>
    <mergeCell ref="AX123:BB123"/>
    <mergeCell ref="BC123:BG123"/>
    <mergeCell ref="A123:B123"/>
    <mergeCell ref="C123:I123"/>
    <mergeCell ref="J123:N123"/>
    <mergeCell ref="O123:X123"/>
    <mergeCell ref="Y123:AC123"/>
    <mergeCell ref="BH125:BL125"/>
    <mergeCell ref="BM125:BQ125"/>
    <mergeCell ref="A126:B126"/>
    <mergeCell ref="AD125:AH125"/>
    <mergeCell ref="AI125:AM125"/>
    <mergeCell ref="AN125:AR125"/>
    <mergeCell ref="AS125:AW125"/>
    <mergeCell ref="AX125:BB125"/>
    <mergeCell ref="BC125:BG125"/>
    <mergeCell ref="A125:B125"/>
    <mergeCell ref="C125:I125"/>
    <mergeCell ref="J125:N125"/>
    <mergeCell ref="O125:X125"/>
    <mergeCell ref="Y125:AC125"/>
    <mergeCell ref="BH127:BL127"/>
    <mergeCell ref="BM127:BQ127"/>
    <mergeCell ref="A128:B128"/>
    <mergeCell ref="AD127:AH127"/>
    <mergeCell ref="AI127:AM127"/>
    <mergeCell ref="AN127:AR127"/>
    <mergeCell ref="AS127:AW127"/>
    <mergeCell ref="AX127:BB127"/>
    <mergeCell ref="BC127:BG127"/>
    <mergeCell ref="A127:B127"/>
    <mergeCell ref="C127:I127"/>
    <mergeCell ref="J127:N127"/>
    <mergeCell ref="O127:X127"/>
    <mergeCell ref="Y127:AC127"/>
    <mergeCell ref="BH129:BL129"/>
    <mergeCell ref="BM129:BQ129"/>
    <mergeCell ref="A130:B130"/>
    <mergeCell ref="AD129:AH129"/>
    <mergeCell ref="AI129:AM129"/>
    <mergeCell ref="AN129:AR129"/>
    <mergeCell ref="AS129:AW129"/>
    <mergeCell ref="AX129:BB129"/>
    <mergeCell ref="BC129:BG129"/>
    <mergeCell ref="A129:B129"/>
    <mergeCell ref="C129:I129"/>
    <mergeCell ref="J129:N129"/>
    <mergeCell ref="O129:X129"/>
    <mergeCell ref="Y129:AC129"/>
    <mergeCell ref="BH131:BL131"/>
    <mergeCell ref="BM131:BQ131"/>
    <mergeCell ref="A132:B132"/>
    <mergeCell ref="AD131:AH131"/>
    <mergeCell ref="AI131:AM131"/>
    <mergeCell ref="AN131:AR131"/>
    <mergeCell ref="AS131:AW131"/>
    <mergeCell ref="AX131:BB131"/>
    <mergeCell ref="BC131:BG131"/>
    <mergeCell ref="A131:B131"/>
    <mergeCell ref="C131:I131"/>
    <mergeCell ref="J131:N131"/>
    <mergeCell ref="O131:X131"/>
    <mergeCell ref="Y131:AC131"/>
    <mergeCell ref="J135:N135"/>
    <mergeCell ref="O135:X135"/>
    <mergeCell ref="Y135:AC135"/>
    <mergeCell ref="BH133:BL133"/>
    <mergeCell ref="BM133:BQ133"/>
    <mergeCell ref="A134:B134"/>
    <mergeCell ref="AD133:AH133"/>
    <mergeCell ref="AI133:AM133"/>
    <mergeCell ref="AN133:AR133"/>
    <mergeCell ref="AS133:AW133"/>
    <mergeCell ref="AX133:BB133"/>
    <mergeCell ref="BC133:BG133"/>
    <mergeCell ref="A133:B133"/>
    <mergeCell ref="C133:I133"/>
    <mergeCell ref="J133:N133"/>
    <mergeCell ref="O133:X133"/>
    <mergeCell ref="Y133:AC133"/>
    <mergeCell ref="AS136:AW136"/>
    <mergeCell ref="AX136:BB136"/>
    <mergeCell ref="BC136:BG136"/>
    <mergeCell ref="BH136:BL136"/>
    <mergeCell ref="BM136:BQ136"/>
    <mergeCell ref="A137:B137"/>
    <mergeCell ref="BH135:BL135"/>
    <mergeCell ref="BM135:BQ135"/>
    <mergeCell ref="A136:B136"/>
    <mergeCell ref="C136:I136"/>
    <mergeCell ref="J136:N136"/>
    <mergeCell ref="O136:X136"/>
    <mergeCell ref="Y136:AC136"/>
    <mergeCell ref="AD136:AH136"/>
    <mergeCell ref="AI136:AM136"/>
    <mergeCell ref="AN136:AR136"/>
    <mergeCell ref="AD135:AH135"/>
    <mergeCell ref="AI135:AM135"/>
    <mergeCell ref="AN135:AR135"/>
    <mergeCell ref="AS135:AW135"/>
    <mergeCell ref="AX135:BB135"/>
    <mergeCell ref="BC135:BG135"/>
    <mergeCell ref="A135:B135"/>
    <mergeCell ref="C135:I135"/>
    <mergeCell ref="AS138:AW138"/>
    <mergeCell ref="AX138:BB138"/>
    <mergeCell ref="BC138:BG138"/>
    <mergeCell ref="BH138:BL138"/>
    <mergeCell ref="BM138:BQ138"/>
    <mergeCell ref="A139:B139"/>
    <mergeCell ref="A138:B138"/>
    <mergeCell ref="C138:I138"/>
    <mergeCell ref="J138:N138"/>
    <mergeCell ref="O138:X138"/>
    <mergeCell ref="Y138:AC138"/>
    <mergeCell ref="AD138:AH138"/>
    <mergeCell ref="AI138:AM138"/>
    <mergeCell ref="AN138:AR138"/>
    <mergeCell ref="AS140:AW140"/>
    <mergeCell ref="AX140:BB140"/>
    <mergeCell ref="BC140:BG140"/>
    <mergeCell ref="BH140:BL140"/>
    <mergeCell ref="BM140:BQ140"/>
    <mergeCell ref="A141:B141"/>
    <mergeCell ref="A140:B140"/>
    <mergeCell ref="C140:I140"/>
    <mergeCell ref="J140:N140"/>
    <mergeCell ref="O140:X140"/>
    <mergeCell ref="Y140:AC140"/>
    <mergeCell ref="AD140:AH140"/>
    <mergeCell ref="AI140:AM140"/>
    <mergeCell ref="AN140:AR140"/>
    <mergeCell ref="AS142:AW142"/>
    <mergeCell ref="AX142:BB142"/>
    <mergeCell ref="BC142:BG142"/>
    <mergeCell ref="BH142:BL142"/>
    <mergeCell ref="BM142:BQ142"/>
    <mergeCell ref="A143:B143"/>
    <mergeCell ref="A142:B142"/>
    <mergeCell ref="C142:I142"/>
    <mergeCell ref="J142:N142"/>
    <mergeCell ref="O142:X142"/>
    <mergeCell ref="Y142:AC142"/>
    <mergeCell ref="AD142:AH142"/>
    <mergeCell ref="AI142:AM142"/>
    <mergeCell ref="AN142:AR142"/>
    <mergeCell ref="AS144:AW144"/>
    <mergeCell ref="AX144:BB144"/>
    <mergeCell ref="BC144:BG144"/>
    <mergeCell ref="BH144:BL144"/>
    <mergeCell ref="BM144:BQ144"/>
    <mergeCell ref="A145:B145"/>
    <mergeCell ref="A144:B144"/>
    <mergeCell ref="C144:I144"/>
    <mergeCell ref="J144:N144"/>
    <mergeCell ref="O144:X144"/>
    <mergeCell ref="Y144:AC144"/>
    <mergeCell ref="AD144:AH144"/>
    <mergeCell ref="AI144:AM144"/>
    <mergeCell ref="AN144:AR144"/>
    <mergeCell ref="C147:BQ147"/>
    <mergeCell ref="AS146:AW146"/>
    <mergeCell ref="AX146:BB146"/>
    <mergeCell ref="BC146:BG146"/>
    <mergeCell ref="BH146:BL146"/>
    <mergeCell ref="BM146:BQ146"/>
    <mergeCell ref="A147:B147"/>
    <mergeCell ref="A146:B146"/>
    <mergeCell ref="C146:I146"/>
    <mergeCell ref="J146:N146"/>
    <mergeCell ref="O146:X146"/>
    <mergeCell ref="Y146:AC146"/>
    <mergeCell ref="AD146:AH146"/>
    <mergeCell ref="AI146:AM146"/>
    <mergeCell ref="AN146:AR146"/>
    <mergeCell ref="C149:BQ149"/>
    <mergeCell ref="AS148:AW148"/>
    <mergeCell ref="AX148:BB148"/>
    <mergeCell ref="BC148:BG148"/>
    <mergeCell ref="BH148:BL148"/>
    <mergeCell ref="BM148:BQ148"/>
    <mergeCell ref="A149:B149"/>
    <mergeCell ref="A148:B148"/>
    <mergeCell ref="C148:I148"/>
    <mergeCell ref="J148:N148"/>
    <mergeCell ref="O148:X148"/>
    <mergeCell ref="Y148:AC148"/>
    <mergeCell ref="AD148:AH148"/>
    <mergeCell ref="AI148:AM148"/>
    <mergeCell ref="AN148:AR148"/>
    <mergeCell ref="C151:BQ151"/>
    <mergeCell ref="AS150:AW150"/>
    <mergeCell ref="AX150:BB150"/>
    <mergeCell ref="BC150:BG150"/>
    <mergeCell ref="BH150:BL150"/>
    <mergeCell ref="BM150:BQ150"/>
    <mergeCell ref="A151:B151"/>
    <mergeCell ref="A150:B150"/>
    <mergeCell ref="C150:I150"/>
    <mergeCell ref="J150:N150"/>
    <mergeCell ref="O150:X150"/>
    <mergeCell ref="Y150:AC150"/>
    <mergeCell ref="AD150:AH150"/>
    <mergeCell ref="AI150:AM150"/>
    <mergeCell ref="AN150:AR150"/>
    <mergeCell ref="BH152:BL152"/>
    <mergeCell ref="BM152:BQ152"/>
    <mergeCell ref="A153:B153"/>
    <mergeCell ref="A152:B152"/>
    <mergeCell ref="C152:I152"/>
    <mergeCell ref="J152:N152"/>
    <mergeCell ref="O152:X152"/>
    <mergeCell ref="Y152:AC152"/>
    <mergeCell ref="AD152:AH152"/>
    <mergeCell ref="AI152:AM152"/>
    <mergeCell ref="AN152:AR152"/>
    <mergeCell ref="C94:BQ94"/>
    <mergeCell ref="C96:BQ96"/>
    <mergeCell ref="C98:BQ98"/>
    <mergeCell ref="C100:BQ100"/>
    <mergeCell ref="A156:B156"/>
    <mergeCell ref="C155:BQ155"/>
    <mergeCell ref="AS154:AW154"/>
    <mergeCell ref="AX154:BB154"/>
    <mergeCell ref="BC154:BG154"/>
    <mergeCell ref="BH154:BL154"/>
    <mergeCell ref="BM154:BQ154"/>
    <mergeCell ref="A155:B155"/>
    <mergeCell ref="A154:B154"/>
    <mergeCell ref="C154:I154"/>
    <mergeCell ref="J154:N154"/>
    <mergeCell ref="O154:X154"/>
    <mergeCell ref="Y154:AC154"/>
    <mergeCell ref="AD154:AH154"/>
    <mergeCell ref="AI154:AM154"/>
    <mergeCell ref="AN154:AR154"/>
    <mergeCell ref="C153:BQ153"/>
    <mergeCell ref="AS152:AW152"/>
    <mergeCell ref="AX152:BB152"/>
    <mergeCell ref="BC152:BG152"/>
    <mergeCell ref="C156:BQ156"/>
    <mergeCell ref="G35:BL35"/>
    <mergeCell ref="C134:BQ134"/>
    <mergeCell ref="C137:BQ137"/>
    <mergeCell ref="C139:BQ139"/>
    <mergeCell ref="C141:BQ141"/>
    <mergeCell ref="C143:BQ143"/>
    <mergeCell ref="C145:BQ145"/>
    <mergeCell ref="C122:BQ122"/>
    <mergeCell ref="C124:BQ124"/>
    <mergeCell ref="C126:BQ126"/>
    <mergeCell ref="C128:BQ128"/>
    <mergeCell ref="C130:BQ130"/>
    <mergeCell ref="C132:BQ132"/>
    <mergeCell ref="C102:BQ102"/>
    <mergeCell ref="C104:BQ104"/>
    <mergeCell ref="C107:BQ107"/>
    <mergeCell ref="C109:BQ109"/>
    <mergeCell ref="C111:BQ111"/>
    <mergeCell ref="C113:BQ113"/>
    <mergeCell ref="C86:BQ86"/>
    <mergeCell ref="C88:BQ88"/>
    <mergeCell ref="C90:BQ90"/>
    <mergeCell ref="C92:BQ92"/>
  </mergeCells>
  <phoneticPr fontId="0" type="noConversion"/>
  <conditionalFormatting sqref="C84">
    <cfRule type="cellIs" dxfId="145" priority="147" stopIfTrue="1" operator="equal">
      <formula>$C83</formula>
    </cfRule>
  </conditionalFormatting>
  <conditionalFormatting sqref="A84:B84">
    <cfRule type="cellIs" dxfId="144" priority="148" stopIfTrue="1" operator="equal">
      <formula>0</formula>
    </cfRule>
  </conditionalFormatting>
  <conditionalFormatting sqref="C85">
    <cfRule type="cellIs" dxfId="143" priority="145" stopIfTrue="1" operator="equal">
      <formula>$C84</formula>
    </cfRule>
  </conditionalFormatting>
  <conditionalFormatting sqref="A85:B85">
    <cfRule type="cellIs" dxfId="142" priority="146" stopIfTrue="1" operator="equal">
      <formula>0</formula>
    </cfRule>
  </conditionalFormatting>
  <conditionalFormatting sqref="C86">
    <cfRule type="cellIs" dxfId="141" priority="143" stopIfTrue="1" operator="equal">
      <formula>$C85</formula>
    </cfRule>
  </conditionalFormatting>
  <conditionalFormatting sqref="A86:B86">
    <cfRule type="cellIs" dxfId="140" priority="144" stopIfTrue="1" operator="equal">
      <formula>0</formula>
    </cfRule>
  </conditionalFormatting>
  <conditionalFormatting sqref="C87">
    <cfRule type="cellIs" dxfId="139" priority="141" stopIfTrue="1" operator="equal">
      <formula>$C86</formula>
    </cfRule>
  </conditionalFormatting>
  <conditionalFormatting sqref="A87:B87">
    <cfRule type="cellIs" dxfId="138" priority="142" stopIfTrue="1" operator="equal">
      <formula>0</formula>
    </cfRule>
  </conditionalFormatting>
  <conditionalFormatting sqref="C88">
    <cfRule type="cellIs" dxfId="137" priority="139" stopIfTrue="1" operator="equal">
      <formula>$C87</formula>
    </cfRule>
  </conditionalFormatting>
  <conditionalFormatting sqref="A88:B88">
    <cfRule type="cellIs" dxfId="136" priority="140" stopIfTrue="1" operator="equal">
      <formula>0</formula>
    </cfRule>
  </conditionalFormatting>
  <conditionalFormatting sqref="C89">
    <cfRule type="cellIs" dxfId="135" priority="137" stopIfTrue="1" operator="equal">
      <formula>$C88</formula>
    </cfRule>
  </conditionalFormatting>
  <conditionalFormatting sqref="A89:B89">
    <cfRule type="cellIs" dxfId="134" priority="138" stopIfTrue="1" operator="equal">
      <formula>0</formula>
    </cfRule>
  </conditionalFormatting>
  <conditionalFormatting sqref="C90">
    <cfRule type="cellIs" dxfId="133" priority="135" stopIfTrue="1" operator="equal">
      <formula>$C89</formula>
    </cfRule>
  </conditionalFormatting>
  <conditionalFormatting sqref="A90:B90">
    <cfRule type="cellIs" dxfId="132" priority="136" stopIfTrue="1" operator="equal">
      <formula>0</formula>
    </cfRule>
  </conditionalFormatting>
  <conditionalFormatting sqref="C91">
    <cfRule type="cellIs" dxfId="131" priority="133" stopIfTrue="1" operator="equal">
      <formula>$C90</formula>
    </cfRule>
  </conditionalFormatting>
  <conditionalFormatting sqref="A91:B91">
    <cfRule type="cellIs" dxfId="130" priority="134" stopIfTrue="1" operator="equal">
      <formula>0</formula>
    </cfRule>
  </conditionalFormatting>
  <conditionalFormatting sqref="C92">
    <cfRule type="cellIs" dxfId="129" priority="131" stopIfTrue="1" operator="equal">
      <formula>$C91</formula>
    </cfRule>
  </conditionalFormatting>
  <conditionalFormatting sqref="A92:B92">
    <cfRule type="cellIs" dxfId="128" priority="132" stopIfTrue="1" operator="equal">
      <formula>0</formula>
    </cfRule>
  </conditionalFormatting>
  <conditionalFormatting sqref="C93">
    <cfRule type="cellIs" dxfId="127" priority="129" stopIfTrue="1" operator="equal">
      <formula>$C92</formula>
    </cfRule>
  </conditionalFormatting>
  <conditionalFormatting sqref="A93:B93">
    <cfRule type="cellIs" dxfId="126" priority="130" stopIfTrue="1" operator="equal">
      <formula>0</formula>
    </cfRule>
  </conditionalFormatting>
  <conditionalFormatting sqref="C94">
    <cfRule type="cellIs" dxfId="125" priority="127" stopIfTrue="1" operator="equal">
      <formula>$C93</formula>
    </cfRule>
  </conditionalFormatting>
  <conditionalFormatting sqref="A94:B94">
    <cfRule type="cellIs" dxfId="124" priority="128" stopIfTrue="1" operator="equal">
      <formula>0</formula>
    </cfRule>
  </conditionalFormatting>
  <conditionalFormatting sqref="C95">
    <cfRule type="cellIs" dxfId="123" priority="125" stopIfTrue="1" operator="equal">
      <formula>$C94</formula>
    </cfRule>
  </conditionalFormatting>
  <conditionalFormatting sqref="A95:B95">
    <cfRule type="cellIs" dxfId="122" priority="126" stopIfTrue="1" operator="equal">
      <formula>0</formula>
    </cfRule>
  </conditionalFormatting>
  <conditionalFormatting sqref="C96">
    <cfRule type="cellIs" dxfId="121" priority="123" stopIfTrue="1" operator="equal">
      <formula>$C95</formula>
    </cfRule>
  </conditionalFormatting>
  <conditionalFormatting sqref="A96:B96">
    <cfRule type="cellIs" dxfId="120" priority="124" stopIfTrue="1" operator="equal">
      <formula>0</formula>
    </cfRule>
  </conditionalFormatting>
  <conditionalFormatting sqref="C97">
    <cfRule type="cellIs" dxfId="119" priority="121" stopIfTrue="1" operator="equal">
      <formula>$C96</formula>
    </cfRule>
  </conditionalFormatting>
  <conditionalFormatting sqref="A97:B97">
    <cfRule type="cellIs" dxfId="118" priority="122" stopIfTrue="1" operator="equal">
      <formula>0</formula>
    </cfRule>
  </conditionalFormatting>
  <conditionalFormatting sqref="C98">
    <cfRule type="cellIs" dxfId="117" priority="119" stopIfTrue="1" operator="equal">
      <formula>$C97</formula>
    </cfRule>
  </conditionalFormatting>
  <conditionalFormatting sqref="A98:B98">
    <cfRule type="cellIs" dxfId="116" priority="120" stopIfTrue="1" operator="equal">
      <formula>0</formula>
    </cfRule>
  </conditionalFormatting>
  <conditionalFormatting sqref="C99">
    <cfRule type="cellIs" dxfId="115" priority="117" stopIfTrue="1" operator="equal">
      <formula>$C98</formula>
    </cfRule>
  </conditionalFormatting>
  <conditionalFormatting sqref="A99:B99">
    <cfRule type="cellIs" dxfId="114" priority="118" stopIfTrue="1" operator="equal">
      <formula>0</formula>
    </cfRule>
  </conditionalFormatting>
  <conditionalFormatting sqref="C100">
    <cfRule type="cellIs" dxfId="113" priority="115" stopIfTrue="1" operator="equal">
      <formula>$C99</formula>
    </cfRule>
  </conditionalFormatting>
  <conditionalFormatting sqref="A100:B100">
    <cfRule type="cellIs" dxfId="112" priority="116" stopIfTrue="1" operator="equal">
      <formula>0</formula>
    </cfRule>
  </conditionalFormatting>
  <conditionalFormatting sqref="C101">
    <cfRule type="cellIs" dxfId="111" priority="113" stopIfTrue="1" operator="equal">
      <formula>$C100</formula>
    </cfRule>
  </conditionalFormatting>
  <conditionalFormatting sqref="A101:B101">
    <cfRule type="cellIs" dxfId="110" priority="114" stopIfTrue="1" operator="equal">
      <formula>0</formula>
    </cfRule>
  </conditionalFormatting>
  <conditionalFormatting sqref="C102">
    <cfRule type="cellIs" dxfId="109" priority="111" stopIfTrue="1" operator="equal">
      <formula>$C101</formula>
    </cfRule>
  </conditionalFormatting>
  <conditionalFormatting sqref="A102:B102">
    <cfRule type="cellIs" dxfId="108" priority="112" stopIfTrue="1" operator="equal">
      <formula>0</formula>
    </cfRule>
  </conditionalFormatting>
  <conditionalFormatting sqref="C103">
    <cfRule type="cellIs" dxfId="107" priority="109" stopIfTrue="1" operator="equal">
      <formula>$C102</formula>
    </cfRule>
  </conditionalFormatting>
  <conditionalFormatting sqref="A103:B103">
    <cfRule type="cellIs" dxfId="106" priority="110" stopIfTrue="1" operator="equal">
      <formula>0</formula>
    </cfRule>
  </conditionalFormatting>
  <conditionalFormatting sqref="C104">
    <cfRule type="cellIs" dxfId="105" priority="107" stopIfTrue="1" operator="equal">
      <formula>$C103</formula>
    </cfRule>
  </conditionalFormatting>
  <conditionalFormatting sqref="A104:B104">
    <cfRule type="cellIs" dxfId="104" priority="108" stopIfTrue="1" operator="equal">
      <formula>0</formula>
    </cfRule>
  </conditionalFormatting>
  <conditionalFormatting sqref="C105">
    <cfRule type="cellIs" dxfId="103" priority="105" stopIfTrue="1" operator="equal">
      <formula>$C104</formula>
    </cfRule>
  </conditionalFormatting>
  <conditionalFormatting sqref="A105:B105">
    <cfRule type="cellIs" dxfId="102" priority="106" stopIfTrue="1" operator="equal">
      <formula>0</formula>
    </cfRule>
  </conditionalFormatting>
  <conditionalFormatting sqref="C106">
    <cfRule type="cellIs" dxfId="101" priority="103" stopIfTrue="1" operator="equal">
      <formula>$C105</formula>
    </cfRule>
  </conditionalFormatting>
  <conditionalFormatting sqref="A106:B106">
    <cfRule type="cellIs" dxfId="100" priority="104" stopIfTrue="1" operator="equal">
      <formula>0</formula>
    </cfRule>
  </conditionalFormatting>
  <conditionalFormatting sqref="C107">
    <cfRule type="cellIs" dxfId="99" priority="101" stopIfTrue="1" operator="equal">
      <formula>$C106</formula>
    </cfRule>
  </conditionalFormatting>
  <conditionalFormatting sqref="A107:B107">
    <cfRule type="cellIs" dxfId="98" priority="102" stopIfTrue="1" operator="equal">
      <formula>0</formula>
    </cfRule>
  </conditionalFormatting>
  <conditionalFormatting sqref="C108">
    <cfRule type="cellIs" dxfId="97" priority="99" stopIfTrue="1" operator="equal">
      <formula>$C107</formula>
    </cfRule>
  </conditionalFormatting>
  <conditionalFormatting sqref="A108:B108">
    <cfRule type="cellIs" dxfId="96" priority="100" stopIfTrue="1" operator="equal">
      <formula>0</formula>
    </cfRule>
  </conditionalFormatting>
  <conditionalFormatting sqref="C109">
    <cfRule type="cellIs" dxfId="95" priority="97" stopIfTrue="1" operator="equal">
      <formula>$C108</formula>
    </cfRule>
  </conditionalFormatting>
  <conditionalFormatting sqref="A109:B109">
    <cfRule type="cellIs" dxfId="94" priority="98" stopIfTrue="1" operator="equal">
      <formula>0</formula>
    </cfRule>
  </conditionalFormatting>
  <conditionalFormatting sqref="C110">
    <cfRule type="cellIs" dxfId="93" priority="95" stopIfTrue="1" operator="equal">
      <formula>$C109</formula>
    </cfRule>
  </conditionalFormatting>
  <conditionalFormatting sqref="A110:B110">
    <cfRule type="cellIs" dxfId="92" priority="96" stopIfTrue="1" operator="equal">
      <formula>0</formula>
    </cfRule>
  </conditionalFormatting>
  <conditionalFormatting sqref="C111">
    <cfRule type="cellIs" dxfId="91" priority="93" stopIfTrue="1" operator="equal">
      <formula>$C110</formula>
    </cfRule>
  </conditionalFormatting>
  <conditionalFormatting sqref="A111:B111">
    <cfRule type="cellIs" dxfId="90" priority="94" stopIfTrue="1" operator="equal">
      <formula>0</formula>
    </cfRule>
  </conditionalFormatting>
  <conditionalFormatting sqref="C112">
    <cfRule type="cellIs" dxfId="89" priority="91" stopIfTrue="1" operator="equal">
      <formula>$C111</formula>
    </cfRule>
  </conditionalFormatting>
  <conditionalFormatting sqref="A112:B112">
    <cfRule type="cellIs" dxfId="88" priority="92" stopIfTrue="1" operator="equal">
      <formula>0</formula>
    </cfRule>
  </conditionalFormatting>
  <conditionalFormatting sqref="C113">
    <cfRule type="cellIs" dxfId="87" priority="89" stopIfTrue="1" operator="equal">
      <formula>$C112</formula>
    </cfRule>
  </conditionalFormatting>
  <conditionalFormatting sqref="A113:B113">
    <cfRule type="cellIs" dxfId="86" priority="90" stopIfTrue="1" operator="equal">
      <formula>0</formula>
    </cfRule>
  </conditionalFormatting>
  <conditionalFormatting sqref="C114">
    <cfRule type="cellIs" dxfId="85" priority="87" stopIfTrue="1" operator="equal">
      <formula>$C113</formula>
    </cfRule>
  </conditionalFormatting>
  <conditionalFormatting sqref="A114:B114">
    <cfRule type="cellIs" dxfId="84" priority="88" stopIfTrue="1" operator="equal">
      <formula>0</formula>
    </cfRule>
  </conditionalFormatting>
  <conditionalFormatting sqref="C115">
    <cfRule type="cellIs" dxfId="83" priority="85" stopIfTrue="1" operator="equal">
      <formula>$C114</formula>
    </cfRule>
  </conditionalFormatting>
  <conditionalFormatting sqref="A115:B115">
    <cfRule type="cellIs" dxfId="82" priority="86" stopIfTrue="1" operator="equal">
      <formula>0</formula>
    </cfRule>
  </conditionalFormatting>
  <conditionalFormatting sqref="C116">
    <cfRule type="cellIs" dxfId="81" priority="83" stopIfTrue="1" operator="equal">
      <formula>$C115</formula>
    </cfRule>
  </conditionalFormatting>
  <conditionalFormatting sqref="A116:B116">
    <cfRule type="cellIs" dxfId="80" priority="84" stopIfTrue="1" operator="equal">
      <formula>0</formula>
    </cfRule>
  </conditionalFormatting>
  <conditionalFormatting sqref="C117">
    <cfRule type="cellIs" dxfId="79" priority="81" stopIfTrue="1" operator="equal">
      <formula>$C116</formula>
    </cfRule>
  </conditionalFormatting>
  <conditionalFormatting sqref="A117:B117">
    <cfRule type="cellIs" dxfId="78" priority="82" stopIfTrue="1" operator="equal">
      <formula>0</formula>
    </cfRule>
  </conditionalFormatting>
  <conditionalFormatting sqref="C118">
    <cfRule type="cellIs" dxfId="77" priority="79" stopIfTrue="1" operator="equal">
      <formula>$C117</formula>
    </cfRule>
  </conditionalFormatting>
  <conditionalFormatting sqref="A118:B118">
    <cfRule type="cellIs" dxfId="76" priority="80" stopIfTrue="1" operator="equal">
      <formula>0</formula>
    </cfRule>
  </conditionalFormatting>
  <conditionalFormatting sqref="C119">
    <cfRule type="cellIs" dxfId="75" priority="77" stopIfTrue="1" operator="equal">
      <formula>$C118</formula>
    </cfRule>
  </conditionalFormatting>
  <conditionalFormatting sqref="A119:B119">
    <cfRule type="cellIs" dxfId="74" priority="78" stopIfTrue="1" operator="equal">
      <formula>0</formula>
    </cfRule>
  </conditionalFormatting>
  <conditionalFormatting sqref="C120">
    <cfRule type="cellIs" dxfId="73" priority="75" stopIfTrue="1" operator="equal">
      <formula>$C119</formula>
    </cfRule>
  </conditionalFormatting>
  <conditionalFormatting sqref="A120:B120">
    <cfRule type="cellIs" dxfId="72" priority="76" stopIfTrue="1" operator="equal">
      <formula>0</formula>
    </cfRule>
  </conditionalFormatting>
  <conditionalFormatting sqref="C121">
    <cfRule type="cellIs" dxfId="71" priority="73" stopIfTrue="1" operator="equal">
      <formula>$C120</formula>
    </cfRule>
  </conditionalFormatting>
  <conditionalFormatting sqref="A121:B121">
    <cfRule type="cellIs" dxfId="70" priority="74" stopIfTrue="1" operator="equal">
      <formula>0</formula>
    </cfRule>
  </conditionalFormatting>
  <conditionalFormatting sqref="C122">
    <cfRule type="cellIs" dxfId="69" priority="71" stopIfTrue="1" operator="equal">
      <formula>$C121</formula>
    </cfRule>
  </conditionalFormatting>
  <conditionalFormatting sqref="A122:B122">
    <cfRule type="cellIs" dxfId="68" priority="72" stopIfTrue="1" operator="equal">
      <formula>0</formula>
    </cfRule>
  </conditionalFormatting>
  <conditionalFormatting sqref="C123">
    <cfRule type="cellIs" dxfId="67" priority="69" stopIfTrue="1" operator="equal">
      <formula>$C122</formula>
    </cfRule>
  </conditionalFormatting>
  <conditionalFormatting sqref="A123:B123">
    <cfRule type="cellIs" dxfId="66" priority="70" stopIfTrue="1" operator="equal">
      <formula>0</formula>
    </cfRule>
  </conditionalFormatting>
  <conditionalFormatting sqref="C124">
    <cfRule type="cellIs" dxfId="65" priority="67" stopIfTrue="1" operator="equal">
      <formula>$C123</formula>
    </cfRule>
  </conditionalFormatting>
  <conditionalFormatting sqref="A124:B124">
    <cfRule type="cellIs" dxfId="64" priority="68" stopIfTrue="1" operator="equal">
      <formula>0</formula>
    </cfRule>
  </conditionalFormatting>
  <conditionalFormatting sqref="C125">
    <cfRule type="cellIs" dxfId="63" priority="65" stopIfTrue="1" operator="equal">
      <formula>$C124</formula>
    </cfRule>
  </conditionalFormatting>
  <conditionalFormatting sqref="A125:B125">
    <cfRule type="cellIs" dxfId="62" priority="66" stopIfTrue="1" operator="equal">
      <formula>0</formula>
    </cfRule>
  </conditionalFormatting>
  <conditionalFormatting sqref="C126">
    <cfRule type="cellIs" dxfId="61" priority="63" stopIfTrue="1" operator="equal">
      <formula>$C125</formula>
    </cfRule>
  </conditionalFormatting>
  <conditionalFormatting sqref="A126:B126">
    <cfRule type="cellIs" dxfId="60" priority="64" stopIfTrue="1" operator="equal">
      <formula>0</formula>
    </cfRule>
  </conditionalFormatting>
  <conditionalFormatting sqref="C127">
    <cfRule type="cellIs" dxfId="59" priority="61" stopIfTrue="1" operator="equal">
      <formula>$C126</formula>
    </cfRule>
  </conditionalFormatting>
  <conditionalFormatting sqref="A127:B127">
    <cfRule type="cellIs" dxfId="58" priority="62" stopIfTrue="1" operator="equal">
      <formula>0</formula>
    </cfRule>
  </conditionalFormatting>
  <conditionalFormatting sqref="C128">
    <cfRule type="cellIs" dxfId="57" priority="59" stopIfTrue="1" operator="equal">
      <formula>$C127</formula>
    </cfRule>
  </conditionalFormatting>
  <conditionalFormatting sqref="A128:B128">
    <cfRule type="cellIs" dxfId="56" priority="60" stopIfTrue="1" operator="equal">
      <formula>0</formula>
    </cfRule>
  </conditionalFormatting>
  <conditionalFormatting sqref="C129">
    <cfRule type="cellIs" dxfId="55" priority="57" stopIfTrue="1" operator="equal">
      <formula>$C128</formula>
    </cfRule>
  </conditionalFormatting>
  <conditionalFormatting sqref="A129:B129">
    <cfRule type="cellIs" dxfId="54" priority="58" stopIfTrue="1" operator="equal">
      <formula>0</formula>
    </cfRule>
  </conditionalFormatting>
  <conditionalFormatting sqref="C130">
    <cfRule type="cellIs" dxfId="53" priority="55" stopIfTrue="1" operator="equal">
      <formula>$C129</formula>
    </cfRule>
  </conditionalFormatting>
  <conditionalFormatting sqref="A130:B130">
    <cfRule type="cellIs" dxfId="52" priority="56" stopIfTrue="1" operator="equal">
      <formula>0</formula>
    </cfRule>
  </conditionalFormatting>
  <conditionalFormatting sqref="C131">
    <cfRule type="cellIs" dxfId="51" priority="53" stopIfTrue="1" operator="equal">
      <formula>$C130</formula>
    </cfRule>
  </conditionalFormatting>
  <conditionalFormatting sqref="A131:B131">
    <cfRule type="cellIs" dxfId="50" priority="54" stopIfTrue="1" operator="equal">
      <formula>0</formula>
    </cfRule>
  </conditionalFormatting>
  <conditionalFormatting sqref="C132">
    <cfRule type="cellIs" dxfId="49" priority="51" stopIfTrue="1" operator="equal">
      <formula>$C131</formula>
    </cfRule>
  </conditionalFormatting>
  <conditionalFormatting sqref="A132:B132">
    <cfRule type="cellIs" dxfId="48" priority="52" stopIfTrue="1" operator="equal">
      <formula>0</formula>
    </cfRule>
  </conditionalFormatting>
  <conditionalFormatting sqref="C133">
    <cfRule type="cellIs" dxfId="47" priority="49" stopIfTrue="1" operator="equal">
      <formula>$C132</formula>
    </cfRule>
  </conditionalFormatting>
  <conditionalFormatting sqref="A133:B133">
    <cfRule type="cellIs" dxfId="46" priority="50" stopIfTrue="1" operator="equal">
      <formula>0</formula>
    </cfRule>
  </conditionalFormatting>
  <conditionalFormatting sqref="C134">
    <cfRule type="cellIs" dxfId="45" priority="47" stopIfTrue="1" operator="equal">
      <formula>$C133</formula>
    </cfRule>
  </conditionalFormatting>
  <conditionalFormatting sqref="A134:B134">
    <cfRule type="cellIs" dxfId="44" priority="48" stopIfTrue="1" operator="equal">
      <formula>0</formula>
    </cfRule>
  </conditionalFormatting>
  <conditionalFormatting sqref="C135">
    <cfRule type="cellIs" dxfId="43" priority="45" stopIfTrue="1" operator="equal">
      <formula>$C134</formula>
    </cfRule>
  </conditionalFormatting>
  <conditionalFormatting sqref="A135:B135">
    <cfRule type="cellIs" dxfId="42" priority="46" stopIfTrue="1" operator="equal">
      <formula>0</formula>
    </cfRule>
  </conditionalFormatting>
  <conditionalFormatting sqref="C136">
    <cfRule type="cellIs" dxfId="41" priority="43" stopIfTrue="1" operator="equal">
      <formula>$C135</formula>
    </cfRule>
  </conditionalFormatting>
  <conditionalFormatting sqref="A136:B136">
    <cfRule type="cellIs" dxfId="40" priority="44" stopIfTrue="1" operator="equal">
      <formula>0</formula>
    </cfRule>
  </conditionalFormatting>
  <conditionalFormatting sqref="C137">
    <cfRule type="cellIs" dxfId="39" priority="41" stopIfTrue="1" operator="equal">
      <formula>$C136</formula>
    </cfRule>
  </conditionalFormatting>
  <conditionalFormatting sqref="A137:B137">
    <cfRule type="cellIs" dxfId="38" priority="42" stopIfTrue="1" operator="equal">
      <formula>0</formula>
    </cfRule>
  </conditionalFormatting>
  <conditionalFormatting sqref="C138">
    <cfRule type="cellIs" dxfId="37" priority="39" stopIfTrue="1" operator="equal">
      <formula>$C137</formula>
    </cfRule>
  </conditionalFormatting>
  <conditionalFormatting sqref="A138:B138">
    <cfRule type="cellIs" dxfId="36" priority="40" stopIfTrue="1" operator="equal">
      <formula>0</formula>
    </cfRule>
  </conditionalFormatting>
  <conditionalFormatting sqref="C139">
    <cfRule type="cellIs" dxfId="35" priority="37" stopIfTrue="1" operator="equal">
      <formula>$C138</formula>
    </cfRule>
  </conditionalFormatting>
  <conditionalFormatting sqref="A139:B139">
    <cfRule type="cellIs" dxfId="34" priority="38" stopIfTrue="1" operator="equal">
      <formula>0</formula>
    </cfRule>
  </conditionalFormatting>
  <conditionalFormatting sqref="C140">
    <cfRule type="cellIs" dxfId="33" priority="35" stopIfTrue="1" operator="equal">
      <formula>$C139</formula>
    </cfRule>
  </conditionalFormatting>
  <conditionalFormatting sqref="A140:B140">
    <cfRule type="cellIs" dxfId="32" priority="36" stopIfTrue="1" operator="equal">
      <formula>0</formula>
    </cfRule>
  </conditionalFormatting>
  <conditionalFormatting sqref="C141">
    <cfRule type="cellIs" dxfId="31" priority="33" stopIfTrue="1" operator="equal">
      <formula>$C140</formula>
    </cfRule>
  </conditionalFormatting>
  <conditionalFormatting sqref="A141:B141">
    <cfRule type="cellIs" dxfId="30" priority="34" stopIfTrue="1" operator="equal">
      <formula>0</formula>
    </cfRule>
  </conditionalFormatting>
  <conditionalFormatting sqref="C142">
    <cfRule type="cellIs" dxfId="29" priority="31" stopIfTrue="1" operator="equal">
      <formula>$C141</formula>
    </cfRule>
  </conditionalFormatting>
  <conditionalFormatting sqref="A142:B142">
    <cfRule type="cellIs" dxfId="28" priority="32" stopIfTrue="1" operator="equal">
      <formula>0</formula>
    </cfRule>
  </conditionalFormatting>
  <conditionalFormatting sqref="C143">
    <cfRule type="cellIs" dxfId="27" priority="29" stopIfTrue="1" operator="equal">
      <formula>$C142</formula>
    </cfRule>
  </conditionalFormatting>
  <conditionalFormatting sqref="A143:B143">
    <cfRule type="cellIs" dxfId="26" priority="30" stopIfTrue="1" operator="equal">
      <formula>0</formula>
    </cfRule>
  </conditionalFormatting>
  <conditionalFormatting sqref="C144">
    <cfRule type="cellIs" dxfId="25" priority="27" stopIfTrue="1" operator="equal">
      <formula>$C143</formula>
    </cfRule>
  </conditionalFormatting>
  <conditionalFormatting sqref="A144:B144">
    <cfRule type="cellIs" dxfId="24" priority="28" stopIfTrue="1" operator="equal">
      <formula>0</formula>
    </cfRule>
  </conditionalFormatting>
  <conditionalFormatting sqref="C145">
    <cfRule type="cellIs" dxfId="23" priority="25" stopIfTrue="1" operator="equal">
      <formula>$C144</formula>
    </cfRule>
  </conditionalFormatting>
  <conditionalFormatting sqref="A145:B145">
    <cfRule type="cellIs" dxfId="22" priority="26" stopIfTrue="1" operator="equal">
      <formula>0</formula>
    </cfRule>
  </conditionalFormatting>
  <conditionalFormatting sqref="C146">
    <cfRule type="cellIs" dxfId="21" priority="23" stopIfTrue="1" operator="equal">
      <formula>$C145</formula>
    </cfRule>
  </conditionalFormatting>
  <conditionalFormatting sqref="A146:B146">
    <cfRule type="cellIs" dxfId="20" priority="24" stopIfTrue="1" operator="equal">
      <formula>0</formula>
    </cfRule>
  </conditionalFormatting>
  <conditionalFormatting sqref="C147">
    <cfRule type="cellIs" dxfId="19" priority="21" stopIfTrue="1" operator="equal">
      <formula>$C146</formula>
    </cfRule>
  </conditionalFormatting>
  <conditionalFormatting sqref="A147:B147">
    <cfRule type="cellIs" dxfId="18" priority="22" stopIfTrue="1" operator="equal">
      <formula>0</formula>
    </cfRule>
  </conditionalFormatting>
  <conditionalFormatting sqref="C148">
    <cfRule type="cellIs" dxfId="17" priority="19" stopIfTrue="1" operator="equal">
      <formula>$C147</formula>
    </cfRule>
  </conditionalFormatting>
  <conditionalFormatting sqref="A148:B148">
    <cfRule type="cellIs" dxfId="16" priority="20" stopIfTrue="1" operator="equal">
      <formula>0</formula>
    </cfRule>
  </conditionalFormatting>
  <conditionalFormatting sqref="C149">
    <cfRule type="cellIs" dxfId="15" priority="17" stopIfTrue="1" operator="equal">
      <formula>$C148</formula>
    </cfRule>
  </conditionalFormatting>
  <conditionalFormatting sqref="A149:B149">
    <cfRule type="cellIs" dxfId="14" priority="18" stopIfTrue="1" operator="equal">
      <formula>0</formula>
    </cfRule>
  </conditionalFormatting>
  <conditionalFormatting sqref="C150">
    <cfRule type="cellIs" dxfId="13" priority="15" stopIfTrue="1" operator="equal">
      <formula>$C149</formula>
    </cfRule>
  </conditionalFormatting>
  <conditionalFormatting sqref="A150:B150">
    <cfRule type="cellIs" dxfId="12" priority="16" stopIfTrue="1" operator="equal">
      <formula>0</formula>
    </cfRule>
  </conditionalFormatting>
  <conditionalFormatting sqref="C151">
    <cfRule type="cellIs" dxfId="11" priority="13" stopIfTrue="1" operator="equal">
      <formula>$C150</formula>
    </cfRule>
  </conditionalFormatting>
  <conditionalFormatting sqref="A151:B151">
    <cfRule type="cellIs" dxfId="10" priority="14" stopIfTrue="1" operator="equal">
      <formula>0</formula>
    </cfRule>
  </conditionalFormatting>
  <conditionalFormatting sqref="C152">
    <cfRule type="cellIs" dxfId="9" priority="11" stopIfTrue="1" operator="equal">
      <formula>$C151</formula>
    </cfRule>
  </conditionalFormatting>
  <conditionalFormatting sqref="A152:B152">
    <cfRule type="cellIs" dxfId="8" priority="12" stopIfTrue="1" operator="equal">
      <formula>0</formula>
    </cfRule>
  </conditionalFormatting>
  <conditionalFormatting sqref="C153">
    <cfRule type="cellIs" dxfId="7" priority="9" stopIfTrue="1" operator="equal">
      <formula>$C152</formula>
    </cfRule>
  </conditionalFormatting>
  <conditionalFormatting sqref="A153:B153">
    <cfRule type="cellIs" dxfId="6" priority="10" stopIfTrue="1" operator="equal">
      <formula>0</formula>
    </cfRule>
  </conditionalFormatting>
  <conditionalFormatting sqref="C154">
    <cfRule type="cellIs" dxfId="5" priority="7" stopIfTrue="1" operator="equal">
      <formula>$C153</formula>
    </cfRule>
  </conditionalFormatting>
  <conditionalFormatting sqref="A154:B154">
    <cfRule type="cellIs" dxfId="4" priority="8" stopIfTrue="1" operator="equal">
      <formula>0</formula>
    </cfRule>
  </conditionalFormatting>
  <conditionalFormatting sqref="C155">
    <cfRule type="cellIs" dxfId="3" priority="5" stopIfTrue="1" operator="equal">
      <formula>$C154</formula>
    </cfRule>
  </conditionalFormatting>
  <conditionalFormatting sqref="A155:B155">
    <cfRule type="cellIs" dxfId="2" priority="6" stopIfTrue="1" operator="equal">
      <formula>0</formula>
    </cfRule>
  </conditionalFormatting>
  <conditionalFormatting sqref="C156">
    <cfRule type="cellIs" dxfId="1" priority="3" stopIfTrue="1" operator="equal">
      <formula>$C155</formula>
    </cfRule>
  </conditionalFormatting>
  <conditionalFormatting sqref="A156:B156">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2" manualBreakCount="2">
    <brk id="134" max="68" man="1"/>
    <brk id="157"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КПК0813242</vt:lpstr>
      <vt:lpstr>КПК0813242!Область_печати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U14</cp:lastModifiedBy>
  <cp:lastPrinted>2022-01-13T09:45:31Z</cp:lastPrinted>
  <dcterms:created xsi:type="dcterms:W3CDTF">2016-08-10T10:53:25Z</dcterms:created>
  <dcterms:modified xsi:type="dcterms:W3CDTF">2022-01-13T09:45:52Z</dcterms:modified>
</cp:coreProperties>
</file>