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G89" i="1" s="1"/>
  <c r="G84" i="1"/>
  <c r="D81" i="1"/>
  <c r="D72" i="1"/>
  <c r="C70" i="1"/>
  <c r="E70" i="1" s="1"/>
  <c r="E72" i="1" s="1"/>
  <c r="E61" i="1"/>
  <c r="D61" i="1"/>
  <c r="C61" i="1"/>
  <c r="F59" i="1"/>
  <c r="F61" i="1" s="1"/>
  <c r="B59" i="1"/>
  <c r="A36" i="1"/>
  <c r="C72" i="1" l="1"/>
  <c r="E81" i="1"/>
  <c r="E87" i="1" l="1"/>
  <c r="E86" i="1"/>
  <c r="G86" i="1" s="1"/>
  <c r="G81" i="1"/>
</calcChain>
</file>

<file path=xl/sharedStrings.xml><?xml version="1.0" encoding="utf-8"?>
<sst xmlns="http://schemas.openxmlformats.org/spreadsheetml/2006/main" count="115" uniqueCount="91">
  <si>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</si>
  <si>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</si>
  <si>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</si>
  <si>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 від 15 листопада 2018 року № 908</t>
  </si>
  <si>
    <t>Наказ / розпорядчий документ</t>
  </si>
  <si>
    <t>Розпорядженням голови Саксаганської районної у місті ради від 22.01.2019 №14-р "Про затвердження паспорта бюджетної програми на 2019 рік по КТПКВК МБ 0213112"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</si>
  <si>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</si>
  <si>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</si>
  <si>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наказ від  22.01.2019 № 5 "Про затвердження паспорту бюджетної програми на 2019 рік по КТПКВК МБ 0213112"</t>
  </si>
  <si>
    <r>
      <t>Фінансовий  відділ  виконкому  Саксаганської  районної  у  місті  ради</t>
    </r>
    <r>
      <rPr>
        <sz val="10"/>
        <rFont val="Times New Roman"/>
        <family val="1"/>
        <charset val="204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</si>
  <si>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</si>
  <si>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</si>
  <si>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</si>
  <si>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</si>
  <si>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</si>
  <si>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(КТПКВК МБ)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</si>
  <si>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</si>
  <si>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</si>
  <si>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</si>
  <si>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</si>
  <si>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</si>
  <si>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0213112</t>
  </si>
  <si>
    <t>1040</t>
  </si>
  <si>
    <t>Заходи державної політики з питань дітей та їх соціального захисту</t>
  </si>
  <si>
    <t>(КФКВК)</t>
  </si>
  <si>
    <t>(найменування бюджетної програми)</t>
  </si>
  <si>
    <t>4.</t>
  </si>
  <si>
    <t>Обсяг бюджетних призначень / бюджетних асигнувань - 112880,00 гривень, у тому числі загального фонду - 112880,00 гривень та спеціального фонду - 0,00 гривень.</t>
  </si>
  <si>
    <t>5.</t>
  </si>
  <si>
    <t>Підстави для виконання бюджетної програми: __________________________________</t>
  </si>
  <si>
    <t>Конституція України;</t>
  </si>
  <si>
    <t>Бюджетний кодекс України;</t>
  </si>
  <si>
    <t xml:space="preserve">Закон України "Про місцеве самоврядування в Україні" </t>
  </si>
  <si>
    <t>Закон України "Про державний бюджет України на 2019 рік"</t>
  </si>
  <si>
    <t xml:space="preserve">Закони України «Про місцеве самоврядування в Україні»;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</si>
  <si>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</si>
  <si>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</t>
  </si>
  <si>
    <t>Рішення Саксаганської районної у місті ради віди 26 грудня 2018 року № 263"Про районний у місті бюджет на 2019 рік"</t>
  </si>
  <si>
    <t>рішення районної у місті ради від 23.12.2016 №110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2017-2019 роки" зі змінами</t>
  </si>
  <si>
    <t>6.</t>
  </si>
  <si>
    <t xml:space="preserve">Мета бюджетної програми: </t>
  </si>
  <si>
    <t>Забезпечення надання соціальних послуг дітям, які опинилися у складних життєвих обставинах, та забезпечення соціально-правового захисту дітей</t>
  </si>
  <si>
    <t>7.</t>
  </si>
  <si>
    <t>Завдання бюджетної програми:</t>
  </si>
  <si>
    <t>N з/п</t>
  </si>
  <si>
    <t>Завдання</t>
  </si>
  <si>
    <t>Створення сприятливих умов для соціального становлення та розвитку молоді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</si>
  <si>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</si>
  <si>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</si>
  <si>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</si>
  <si>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</si>
  <si>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</si>
  <si>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</si>
  <si>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</si>
  <si>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</si>
  <si>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</si>
  <si>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</si>
  <si>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</si>
  <si>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2017-2019 роки, зі змінами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</si>
  <si>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</si>
  <si>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</si>
  <si>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</si>
  <si>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</si>
  <si>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</si>
  <si>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</si>
  <si>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 видатків</t>
  </si>
  <si>
    <t>грн.</t>
  </si>
  <si>
    <t>продукту</t>
  </si>
  <si>
    <t>Кількість заходів</t>
  </si>
  <si>
    <t>од</t>
  </si>
  <si>
    <t>Розрахунок до кошторису</t>
  </si>
  <si>
    <t>Кількість учасників заходів</t>
  </si>
  <si>
    <t>осіб</t>
  </si>
  <si>
    <t>ефективності</t>
  </si>
  <si>
    <t>середні затрати на проведення 1 учасника</t>
  </si>
  <si>
    <t>розрахунковий показник</t>
  </si>
  <si>
    <t>середні затрати на проведення 1 захода</t>
  </si>
  <si>
    <t>якості</t>
  </si>
  <si>
    <t>Динаміка кількості людей, охоплених заходами, порівняно з минулим роком</t>
  </si>
  <si>
    <t>%</t>
  </si>
  <si>
    <t>х</t>
  </si>
  <si>
    <t>Голова районної у місті ради</t>
  </si>
  <si>
    <t>В. Беззубченко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</si>
  <si>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</si>
  <si>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</si>
  <si>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</si>
  <si>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</si>
  <si>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</si>
  <si>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ПОГОДЖЕНО:</t>
  </si>
  <si>
    <t>Начальник фінансового відділу</t>
  </si>
  <si>
    <t>Л. Шматкова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</si>
</sst>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/>
    <xf numFmtId="0" fontId="1" fillId="0" borderId="1" xfId="0" applyFont="1" applyBorder="1"/>
    <xf numFmtId="14" fontId="15" fillId="0" borderId="0" xfId="0" applyNumberFormat="1" applyFont="1"/>
    <xf numFmtId="14" fontId="16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72;&#1090;&#1082;&#1072;\&#1087;&#1072;&#1089;&#1087;&#1086;&#1088;&#1090;&#1072;%20&#1073;&#1102;&#1076;&#1078;&#1077;&#1090;&#1085;&#1080;&#1093;%20&#1087;&#1088;&#1086;&#1075;&#1088;&#1072;&#1084;\2019\Pasp_zvit_MB%2021.02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-3131"/>
      <sheetName val="3122"/>
      <sheetName val="3112"/>
      <sheetName val="4082"/>
      <sheetName val="5061"/>
      <sheetName val="3210"/>
      <sheetName val="3242"/>
      <sheetName val="3123"/>
      <sheetName val="0170"/>
    </sheetNames>
    <sheetDataSet>
      <sheetData sheetId="0"/>
      <sheetData sheetId="1">
        <row r="36">
          <cell r="A36" t="str">
            <v>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workbookViewId="0">
      <selection sqref="A1:XFD1048576"/>
    </sheetView>
  </sheetViews>
  <sheetFormatPr defaultColWidth="21.5703125" defaultRowHeight="15" x14ac:dyDescent="0.25"/>
  <cols>
    <col min="1" max="1" width="6.5703125" style="5" customWidth="1"/>
    <col min="2" max="256" width="21.5703125" style="5"/>
    <col min="257" max="257" width="6.5703125" style="5" customWidth="1"/>
    <col min="258" max="512" width="21.5703125" style="5"/>
    <col min="513" max="513" width="6.5703125" style="5" customWidth="1"/>
    <col min="514" max="768" width="21.5703125" style="5"/>
    <col min="769" max="769" width="6.5703125" style="5" customWidth="1"/>
    <col min="770" max="1024" width="21.5703125" style="5"/>
    <col min="1025" max="1025" width="6.5703125" style="5" customWidth="1"/>
    <col min="1026" max="1280" width="21.5703125" style="5"/>
    <col min="1281" max="1281" width="6.5703125" style="5" customWidth="1"/>
    <col min="1282" max="1536" width="21.5703125" style="5"/>
    <col min="1537" max="1537" width="6.5703125" style="5" customWidth="1"/>
    <col min="1538" max="1792" width="21.5703125" style="5"/>
    <col min="1793" max="1793" width="6.5703125" style="5" customWidth="1"/>
    <col min="1794" max="2048" width="21.5703125" style="5"/>
    <col min="2049" max="2049" width="6.5703125" style="5" customWidth="1"/>
    <col min="2050" max="2304" width="21.5703125" style="5"/>
    <col min="2305" max="2305" width="6.5703125" style="5" customWidth="1"/>
    <col min="2306" max="2560" width="21.5703125" style="5"/>
    <col min="2561" max="2561" width="6.5703125" style="5" customWidth="1"/>
    <col min="2562" max="2816" width="21.5703125" style="5"/>
    <col min="2817" max="2817" width="6.5703125" style="5" customWidth="1"/>
    <col min="2818" max="3072" width="21.5703125" style="5"/>
    <col min="3073" max="3073" width="6.5703125" style="5" customWidth="1"/>
    <col min="3074" max="3328" width="21.5703125" style="5"/>
    <col min="3329" max="3329" width="6.5703125" style="5" customWidth="1"/>
    <col min="3330" max="3584" width="21.5703125" style="5"/>
    <col min="3585" max="3585" width="6.5703125" style="5" customWidth="1"/>
    <col min="3586" max="3840" width="21.5703125" style="5"/>
    <col min="3841" max="3841" width="6.5703125" style="5" customWidth="1"/>
    <col min="3842" max="4096" width="21.5703125" style="5"/>
    <col min="4097" max="4097" width="6.5703125" style="5" customWidth="1"/>
    <col min="4098" max="4352" width="21.5703125" style="5"/>
    <col min="4353" max="4353" width="6.5703125" style="5" customWidth="1"/>
    <col min="4354" max="4608" width="21.5703125" style="5"/>
    <col min="4609" max="4609" width="6.5703125" style="5" customWidth="1"/>
    <col min="4610" max="4864" width="21.5703125" style="5"/>
    <col min="4865" max="4865" width="6.5703125" style="5" customWidth="1"/>
    <col min="4866" max="5120" width="21.5703125" style="5"/>
    <col min="5121" max="5121" width="6.5703125" style="5" customWidth="1"/>
    <col min="5122" max="5376" width="21.5703125" style="5"/>
    <col min="5377" max="5377" width="6.5703125" style="5" customWidth="1"/>
    <col min="5378" max="5632" width="21.5703125" style="5"/>
    <col min="5633" max="5633" width="6.5703125" style="5" customWidth="1"/>
    <col min="5634" max="5888" width="21.5703125" style="5"/>
    <col min="5889" max="5889" width="6.5703125" style="5" customWidth="1"/>
    <col min="5890" max="6144" width="21.5703125" style="5"/>
    <col min="6145" max="6145" width="6.5703125" style="5" customWidth="1"/>
    <col min="6146" max="6400" width="21.5703125" style="5"/>
    <col min="6401" max="6401" width="6.5703125" style="5" customWidth="1"/>
    <col min="6402" max="6656" width="21.5703125" style="5"/>
    <col min="6657" max="6657" width="6.5703125" style="5" customWidth="1"/>
    <col min="6658" max="6912" width="21.5703125" style="5"/>
    <col min="6913" max="6913" width="6.5703125" style="5" customWidth="1"/>
    <col min="6914" max="7168" width="21.5703125" style="5"/>
    <col min="7169" max="7169" width="6.5703125" style="5" customWidth="1"/>
    <col min="7170" max="7424" width="21.5703125" style="5"/>
    <col min="7425" max="7425" width="6.5703125" style="5" customWidth="1"/>
    <col min="7426" max="7680" width="21.5703125" style="5"/>
    <col min="7681" max="7681" width="6.5703125" style="5" customWidth="1"/>
    <col min="7682" max="7936" width="21.5703125" style="5"/>
    <col min="7937" max="7937" width="6.5703125" style="5" customWidth="1"/>
    <col min="7938" max="8192" width="21.5703125" style="5"/>
    <col min="8193" max="8193" width="6.5703125" style="5" customWidth="1"/>
    <col min="8194" max="8448" width="21.5703125" style="5"/>
    <col min="8449" max="8449" width="6.5703125" style="5" customWidth="1"/>
    <col min="8450" max="8704" width="21.5703125" style="5"/>
    <col min="8705" max="8705" width="6.5703125" style="5" customWidth="1"/>
    <col min="8706" max="8960" width="21.5703125" style="5"/>
    <col min="8961" max="8961" width="6.5703125" style="5" customWidth="1"/>
    <col min="8962" max="9216" width="21.5703125" style="5"/>
    <col min="9217" max="9217" width="6.5703125" style="5" customWidth="1"/>
    <col min="9218" max="9472" width="21.5703125" style="5"/>
    <col min="9473" max="9473" width="6.5703125" style="5" customWidth="1"/>
    <col min="9474" max="9728" width="21.5703125" style="5"/>
    <col min="9729" max="9729" width="6.5703125" style="5" customWidth="1"/>
    <col min="9730" max="9984" width="21.5703125" style="5"/>
    <col min="9985" max="9985" width="6.5703125" style="5" customWidth="1"/>
    <col min="9986" max="10240" width="21.5703125" style="5"/>
    <col min="10241" max="10241" width="6.5703125" style="5" customWidth="1"/>
    <col min="10242" max="10496" width="21.5703125" style="5"/>
    <col min="10497" max="10497" width="6.5703125" style="5" customWidth="1"/>
    <col min="10498" max="10752" width="21.5703125" style="5"/>
    <col min="10753" max="10753" width="6.5703125" style="5" customWidth="1"/>
    <col min="10754" max="11008" width="21.5703125" style="5"/>
    <col min="11009" max="11009" width="6.5703125" style="5" customWidth="1"/>
    <col min="11010" max="11264" width="21.5703125" style="5"/>
    <col min="11265" max="11265" width="6.5703125" style="5" customWidth="1"/>
    <col min="11266" max="11520" width="21.5703125" style="5"/>
    <col min="11521" max="11521" width="6.5703125" style="5" customWidth="1"/>
    <col min="11522" max="11776" width="21.5703125" style="5"/>
    <col min="11777" max="11777" width="6.5703125" style="5" customWidth="1"/>
    <col min="11778" max="12032" width="21.5703125" style="5"/>
    <col min="12033" max="12033" width="6.5703125" style="5" customWidth="1"/>
    <col min="12034" max="12288" width="21.5703125" style="5"/>
    <col min="12289" max="12289" width="6.5703125" style="5" customWidth="1"/>
    <col min="12290" max="12544" width="21.5703125" style="5"/>
    <col min="12545" max="12545" width="6.5703125" style="5" customWidth="1"/>
    <col min="12546" max="12800" width="21.5703125" style="5"/>
    <col min="12801" max="12801" width="6.5703125" style="5" customWidth="1"/>
    <col min="12802" max="13056" width="21.5703125" style="5"/>
    <col min="13057" max="13057" width="6.5703125" style="5" customWidth="1"/>
    <col min="13058" max="13312" width="21.5703125" style="5"/>
    <col min="13313" max="13313" width="6.5703125" style="5" customWidth="1"/>
    <col min="13314" max="13568" width="21.5703125" style="5"/>
    <col min="13569" max="13569" width="6.5703125" style="5" customWidth="1"/>
    <col min="13570" max="13824" width="21.5703125" style="5"/>
    <col min="13825" max="13825" width="6.5703125" style="5" customWidth="1"/>
    <col min="13826" max="14080" width="21.5703125" style="5"/>
    <col min="14081" max="14081" width="6.5703125" style="5" customWidth="1"/>
    <col min="14082" max="14336" width="21.5703125" style="5"/>
    <col min="14337" max="14337" width="6.5703125" style="5" customWidth="1"/>
    <col min="14338" max="14592" width="21.5703125" style="5"/>
    <col min="14593" max="14593" width="6.5703125" style="5" customWidth="1"/>
    <col min="14594" max="14848" width="21.5703125" style="5"/>
    <col min="14849" max="14849" width="6.5703125" style="5" customWidth="1"/>
    <col min="14850" max="15104" width="21.5703125" style="5"/>
    <col min="15105" max="15105" width="6.5703125" style="5" customWidth="1"/>
    <col min="15106" max="15360" width="21.5703125" style="5"/>
    <col min="15361" max="15361" width="6.5703125" style="5" customWidth="1"/>
    <col min="15362" max="15616" width="21.5703125" style="5"/>
    <col min="15617" max="15617" width="6.5703125" style="5" customWidth="1"/>
    <col min="15618" max="15872" width="21.5703125" style="5"/>
    <col min="15873" max="15873" width="6.5703125" style="5" customWidth="1"/>
    <col min="15874" max="16128" width="21.5703125" style="5"/>
    <col min="16129" max="16129" width="6.5703125" style="5" customWidth="1"/>
    <col min="16130" max="16384" width="21.5703125" style="5"/>
  </cols>
  <sheetData>
    <row r="1" spans="1:14" s="4" customFormat="1" ht="18.75" x14ac:dyDescent="0.25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</row>
    <row r="2" spans="1:14" s="4" customFormat="1" ht="18.75" x14ac:dyDescent="0.25">
      <c r="A2" s="1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M2" s="2"/>
      <c r="N2" s="2"/>
    </row>
    <row r="3" spans="1:14" s="4" customFormat="1" ht="18.75" x14ac:dyDescent="0.25">
      <c r="A3" s="1"/>
      <c r="B3" s="2"/>
      <c r="C3" s="2"/>
      <c r="D3" s="2"/>
      <c r="E3" s="2"/>
      <c r="F3" s="3" t="s">
        <v>2</v>
      </c>
      <c r="G3" s="2"/>
      <c r="H3" s="2"/>
      <c r="I3" s="2"/>
      <c r="J3" s="2"/>
      <c r="K3" s="2"/>
      <c r="L3" s="2"/>
      <c r="M3" s="2"/>
      <c r="N3" s="2"/>
    </row>
    <row r="4" spans="1:14" s="4" customFormat="1" ht="18.75" x14ac:dyDescent="0.25">
      <c r="A4" s="1"/>
      <c r="B4" s="2"/>
      <c r="C4" s="2"/>
      <c r="D4" s="2"/>
      <c r="E4" s="2"/>
      <c r="F4" s="3" t="s">
        <v>3</v>
      </c>
      <c r="G4" s="2"/>
      <c r="H4" s="2"/>
      <c r="I4" s="2"/>
      <c r="J4" s="2"/>
      <c r="K4" s="2"/>
      <c r="L4" s="2"/>
      <c r="M4" s="2"/>
      <c r="N4" s="2"/>
    </row>
    <row r="6" spans="1:14" ht="15.75" x14ac:dyDescent="0.25">
      <c r="A6" s="6"/>
      <c r="E6" s="6" t="s">
        <v>0</v>
      </c>
    </row>
    <row r="7" spans="1:14" ht="15.75" customHeight="1" x14ac:dyDescent="0.25">
      <c r="A7" s="6"/>
      <c r="E7" s="7" t="s">
        <v>4</v>
      </c>
      <c r="F7" s="7"/>
      <c r="G7" s="7"/>
    </row>
    <row r="8" spans="1:14" ht="46.5" customHeight="1" x14ac:dyDescent="0.25">
      <c r="A8" s="6"/>
      <c r="B8" s="6"/>
      <c r="E8" s="8" t="s">
        <v>5</v>
      </c>
      <c r="F8" s="8"/>
      <c r="G8" s="8"/>
      <c r="H8" s="8"/>
      <c r="I8" s="8"/>
      <c r="J8" s="9"/>
      <c r="K8" s="9"/>
      <c r="L8" s="9"/>
    </row>
    <row r="9" spans="1:14" ht="15" customHeight="1" x14ac:dyDescent="0.25">
      <c r="A9" s="6"/>
      <c r="E9" s="10" t="s">
        <v>4</v>
      </c>
      <c r="F9" s="11"/>
      <c r="G9" s="11"/>
      <c r="H9" s="11"/>
      <c r="I9" s="11"/>
      <c r="J9" s="11"/>
      <c r="K9" s="11"/>
      <c r="L9" s="11"/>
    </row>
    <row r="10" spans="1:14" ht="20.25" customHeight="1" x14ac:dyDescent="0.25">
      <c r="A10" s="6"/>
      <c r="E10" s="12" t="s">
        <v>6</v>
      </c>
      <c r="F10" s="12"/>
      <c r="G10" s="12"/>
      <c r="H10" s="12"/>
      <c r="I10" s="12"/>
      <c r="J10" s="12"/>
      <c r="K10" s="12"/>
      <c r="L10" s="13"/>
    </row>
    <row r="11" spans="1:14" ht="29.25" customHeight="1" x14ac:dyDescent="0.25">
      <c r="A11" s="6"/>
      <c r="B11" s="6"/>
      <c r="E11" s="10" t="s">
        <v>7</v>
      </c>
      <c r="F11" s="10"/>
      <c r="G11" s="10"/>
      <c r="H11" s="10"/>
      <c r="I11" s="10"/>
      <c r="J11" s="10"/>
      <c r="K11" s="10"/>
      <c r="L11" s="10"/>
    </row>
    <row r="12" spans="1:14" ht="15.75" customHeight="1" x14ac:dyDescent="0.25">
      <c r="A12" s="6"/>
      <c r="E12" s="14"/>
      <c r="F12" s="14"/>
      <c r="G12" s="14"/>
      <c r="H12" s="14"/>
      <c r="I12" s="14"/>
      <c r="J12" s="14"/>
      <c r="K12" s="14"/>
      <c r="L12" s="14"/>
    </row>
    <row r="13" spans="1:14" ht="19.5" customHeight="1" x14ac:dyDescent="0.25">
      <c r="A13" s="6"/>
      <c r="E13" s="15" t="s">
        <v>8</v>
      </c>
      <c r="F13" s="15"/>
      <c r="G13" s="15"/>
      <c r="H13" s="15"/>
      <c r="I13" s="15"/>
      <c r="J13" s="15"/>
      <c r="K13" s="15"/>
      <c r="L13" s="15"/>
    </row>
    <row r="14" spans="1:14" ht="27.75" customHeight="1" x14ac:dyDescent="0.25">
      <c r="E14" s="16" t="s">
        <v>9</v>
      </c>
      <c r="F14" s="16"/>
      <c r="G14" s="16"/>
      <c r="H14" s="16"/>
      <c r="I14" s="16"/>
      <c r="J14" s="16"/>
      <c r="K14" s="17"/>
      <c r="L14" s="17"/>
    </row>
    <row r="15" spans="1:14" ht="6" customHeight="1" x14ac:dyDescent="0.25"/>
    <row r="16" spans="1:14" ht="24" customHeight="1" x14ac:dyDescent="0.25"/>
    <row r="17" spans="1:18" ht="36" customHeight="1" x14ac:dyDescent="0.25"/>
    <row r="19" spans="1:18" ht="15.75" x14ac:dyDescent="0.25">
      <c r="A19" s="18" t="s">
        <v>10</v>
      </c>
      <c r="B19" s="18"/>
      <c r="C19" s="18"/>
      <c r="D19" s="18"/>
      <c r="E19" s="18"/>
      <c r="F19" s="18"/>
      <c r="G19" s="18"/>
    </row>
    <row r="20" spans="1:18" ht="15.75" x14ac:dyDescent="0.25">
      <c r="A20" s="18" t="s">
        <v>11</v>
      </c>
      <c r="B20" s="18"/>
      <c r="C20" s="18"/>
      <c r="D20" s="18"/>
      <c r="E20" s="18"/>
      <c r="F20" s="18"/>
      <c r="G20" s="18"/>
    </row>
    <row r="23" spans="1:18" ht="15.75" customHeight="1" x14ac:dyDescent="0.25">
      <c r="A23" s="19" t="s">
        <v>12</v>
      </c>
      <c r="B23" s="20" t="s">
        <v>13</v>
      </c>
      <c r="C23" s="21"/>
      <c r="D23" s="22" t="s">
        <v>14</v>
      </c>
      <c r="E23" s="22"/>
      <c r="F23" s="22"/>
      <c r="G23" s="22"/>
    </row>
    <row r="24" spans="1:18" ht="15" customHeight="1" x14ac:dyDescent="0.25">
      <c r="A24" s="19"/>
      <c r="B24" s="23" t="s">
        <v>15</v>
      </c>
      <c r="C24" s="21"/>
      <c r="D24" s="24" t="s">
        <v>16</v>
      </c>
      <c r="E24" s="24"/>
      <c r="F24" s="24"/>
      <c r="G24" s="24"/>
    </row>
    <row r="25" spans="1:18" ht="15.75" customHeight="1" x14ac:dyDescent="0.25">
      <c r="A25" s="19" t="s">
        <v>17</v>
      </c>
      <c r="B25" s="20" t="s">
        <v>18</v>
      </c>
      <c r="C25" s="21"/>
      <c r="D25" s="25" t="s">
        <v>14</v>
      </c>
      <c r="E25" s="25"/>
      <c r="F25" s="25"/>
      <c r="G25" s="25"/>
    </row>
    <row r="26" spans="1:18" ht="15" customHeight="1" x14ac:dyDescent="0.25">
      <c r="A26" s="19"/>
      <c r="B26" s="23" t="s">
        <v>15</v>
      </c>
      <c r="C26" s="21"/>
      <c r="D26" s="26" t="s">
        <v>19</v>
      </c>
      <c r="E26" s="26"/>
      <c r="F26" s="26"/>
      <c r="G26" s="26"/>
    </row>
    <row r="27" spans="1:18" ht="35.25" customHeight="1" x14ac:dyDescent="0.25">
      <c r="A27" s="19" t="s">
        <v>20</v>
      </c>
      <c r="B27" s="20" t="s">
        <v>21</v>
      </c>
      <c r="C27" s="20" t="s">
        <v>22</v>
      </c>
      <c r="D27" s="27" t="s">
        <v>23</v>
      </c>
      <c r="E27" s="27"/>
      <c r="F27" s="27"/>
      <c r="G27" s="27"/>
    </row>
    <row r="28" spans="1:18" ht="15" customHeight="1" x14ac:dyDescent="0.25">
      <c r="A28" s="19"/>
      <c r="B28" s="28" t="s">
        <v>15</v>
      </c>
      <c r="C28" s="28" t="s">
        <v>24</v>
      </c>
      <c r="D28" s="24" t="s">
        <v>25</v>
      </c>
      <c r="E28" s="24"/>
      <c r="F28" s="24"/>
      <c r="G28" s="24"/>
    </row>
    <row r="29" spans="1:18" ht="42" customHeight="1" x14ac:dyDescent="0.25">
      <c r="A29" s="29" t="s">
        <v>26</v>
      </c>
      <c r="B29" s="30" t="s">
        <v>27</v>
      </c>
      <c r="C29" s="30"/>
      <c r="D29" s="30"/>
      <c r="E29" s="30"/>
      <c r="F29" s="30"/>
      <c r="G29" s="30"/>
    </row>
    <row r="30" spans="1:18" ht="15.75" customHeight="1" x14ac:dyDescent="0.25">
      <c r="A30" s="29" t="s">
        <v>28</v>
      </c>
      <c r="B30" s="30" t="s">
        <v>29</v>
      </c>
      <c r="C30" s="30"/>
      <c r="D30" s="30"/>
      <c r="E30" s="30"/>
      <c r="F30" s="30"/>
      <c r="G30" s="30"/>
    </row>
    <row r="31" spans="1:18" s="33" customFormat="1" ht="15.75" x14ac:dyDescent="0.25">
      <c r="A31" s="31" t="s">
        <v>30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33" customFormat="1" ht="15.75" x14ac:dyDescent="0.25">
      <c r="A32" s="31" t="s">
        <v>31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33" customFormat="1" ht="17.25" customHeight="1" x14ac:dyDescent="0.25">
      <c r="A33" s="31" t="s">
        <v>32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33" customFormat="1" ht="15.75" x14ac:dyDescent="0.25">
      <c r="A34" s="31" t="s">
        <v>33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33" customFormat="1" ht="42" customHeight="1" x14ac:dyDescent="0.25">
      <c r="A35" s="34" t="s">
        <v>34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6"/>
      <c r="P35" s="36"/>
      <c r="Q35" s="36"/>
      <c r="R35" s="32"/>
    </row>
    <row r="36" spans="1:18" s="33" customFormat="1" ht="48" customHeight="1" x14ac:dyDescent="0.25">
      <c r="A36" s="34" t="str">
        <f>'[1]3122'!A36:L36</f>
        <v>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5"/>
      <c r="O36" s="35"/>
      <c r="P36" s="35"/>
      <c r="Q36" s="35"/>
      <c r="R36" s="32"/>
    </row>
    <row r="37" spans="1:18" s="33" customFormat="1" ht="36.75" customHeight="1" x14ac:dyDescent="0.25">
      <c r="A37" s="37" t="s">
        <v>35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2"/>
    </row>
    <row r="38" spans="1:18" s="33" customFormat="1" ht="30.75" customHeight="1" x14ac:dyDescent="0.25">
      <c r="A38" s="37" t="s">
        <v>36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2"/>
    </row>
    <row r="39" spans="1:18" s="31" customFormat="1" ht="32.25" customHeight="1" x14ac:dyDescent="0.25">
      <c r="A39" s="34" t="s">
        <v>37</v>
      </c>
      <c r="B39" s="34"/>
      <c r="C39" s="34"/>
      <c r="D39" s="34"/>
      <c r="E39" s="34"/>
      <c r="F39" s="34"/>
      <c r="G39" s="34"/>
      <c r="H39" s="34"/>
      <c r="I39" s="38"/>
      <c r="J39" s="38"/>
      <c r="K39" s="38"/>
      <c r="L39" s="38"/>
      <c r="M39" s="38"/>
      <c r="N39" s="38"/>
      <c r="O39" s="36"/>
      <c r="P39" s="36"/>
      <c r="Q39" s="36"/>
      <c r="R39" s="32"/>
    </row>
    <row r="40" spans="1:18" s="31" customFormat="1" ht="51" customHeight="1" x14ac:dyDescent="0.25">
      <c r="A40" s="34" t="s">
        <v>38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5"/>
      <c r="O40" s="35"/>
      <c r="P40" s="35"/>
      <c r="Q40" s="36"/>
      <c r="R40" s="32"/>
    </row>
    <row r="41" spans="1:18" s="31" customFormat="1" ht="51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5"/>
      <c r="N41" s="35"/>
      <c r="O41" s="35"/>
      <c r="P41" s="35"/>
      <c r="Q41" s="36"/>
      <c r="R41" s="32"/>
    </row>
    <row r="42" spans="1:18" ht="15.75" customHeight="1" x14ac:dyDescent="0.25">
      <c r="A42" s="29" t="s">
        <v>39</v>
      </c>
      <c r="B42" s="30" t="s">
        <v>40</v>
      </c>
      <c r="C42" s="30"/>
      <c r="D42" s="30"/>
      <c r="E42" s="30"/>
      <c r="F42" s="30"/>
      <c r="G42" s="30"/>
    </row>
    <row r="43" spans="1:18" s="4" customFormat="1" ht="35.25" customHeight="1" x14ac:dyDescent="0.25">
      <c r="A43" s="39" t="s">
        <v>41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</row>
    <row r="44" spans="1:18" ht="31.5" customHeight="1" x14ac:dyDescent="0.25">
      <c r="A44" s="29" t="s">
        <v>42</v>
      </c>
      <c r="B44" s="41" t="s">
        <v>43</v>
      </c>
      <c r="C44" s="41"/>
      <c r="D44" s="41"/>
    </row>
    <row r="45" spans="1:18" ht="15.75" x14ac:dyDescent="0.25">
      <c r="A45" s="42"/>
    </row>
    <row r="46" spans="1:18" ht="15.75" x14ac:dyDescent="0.25">
      <c r="A46" s="42"/>
    </row>
    <row r="47" spans="1:18" ht="15.75" customHeight="1" x14ac:dyDescent="0.25">
      <c r="A47" s="43" t="s">
        <v>44</v>
      </c>
      <c r="B47" s="44" t="s">
        <v>45</v>
      </c>
      <c r="C47" s="44"/>
      <c r="D47" s="44"/>
      <c r="E47" s="44"/>
      <c r="F47" s="44"/>
      <c r="G47" s="44"/>
    </row>
    <row r="48" spans="1:18" ht="15.75" customHeight="1" x14ac:dyDescent="0.25">
      <c r="A48" s="43">
        <v>1</v>
      </c>
      <c r="B48" s="45" t="s">
        <v>46</v>
      </c>
      <c r="C48" s="45"/>
      <c r="D48" s="45"/>
      <c r="E48" s="45"/>
      <c r="F48" s="45"/>
      <c r="G48" s="45"/>
    </row>
    <row r="49" spans="1:7" ht="15.75" customHeight="1" x14ac:dyDescent="0.25">
      <c r="A49" s="43"/>
      <c r="B49" s="44"/>
      <c r="C49" s="44"/>
      <c r="D49" s="44"/>
      <c r="E49" s="44"/>
      <c r="F49" s="44"/>
      <c r="G49" s="44"/>
    </row>
    <row r="50" spans="1:7" ht="15.75" customHeight="1" x14ac:dyDescent="0.25">
      <c r="A50" s="43"/>
      <c r="B50" s="44"/>
      <c r="C50" s="44"/>
      <c r="D50" s="44"/>
      <c r="E50" s="44"/>
      <c r="F50" s="44"/>
      <c r="G50" s="44"/>
    </row>
    <row r="51" spans="1:7" ht="15.75" x14ac:dyDescent="0.25">
      <c r="A51" s="42"/>
    </row>
    <row r="52" spans="1:7" ht="15.75" x14ac:dyDescent="0.25">
      <c r="A52" s="42"/>
    </row>
    <row r="53" spans="1:7" ht="15.75" customHeight="1" x14ac:dyDescent="0.25">
      <c r="A53" s="19" t="s">
        <v>47</v>
      </c>
      <c r="B53" s="30" t="s">
        <v>48</v>
      </c>
      <c r="C53" s="30"/>
      <c r="D53" s="30"/>
      <c r="E53" s="30"/>
      <c r="F53" s="30"/>
      <c r="G53" s="30"/>
    </row>
    <row r="54" spans="1:7" ht="15.75" x14ac:dyDescent="0.25">
      <c r="A54" s="19"/>
      <c r="B54" s="6" t="s">
        <v>49</v>
      </c>
    </row>
    <row r="55" spans="1:7" ht="15.75" x14ac:dyDescent="0.25">
      <c r="A55" s="42"/>
    </row>
    <row r="56" spans="1:7" ht="15.75" x14ac:dyDescent="0.25">
      <c r="A56" s="42"/>
    </row>
    <row r="57" spans="1:7" ht="75.75" customHeight="1" x14ac:dyDescent="0.25">
      <c r="A57" s="43" t="s">
        <v>44</v>
      </c>
      <c r="B57" s="43" t="s">
        <v>50</v>
      </c>
      <c r="C57" s="43" t="s">
        <v>51</v>
      </c>
      <c r="D57" s="43" t="s">
        <v>52</v>
      </c>
      <c r="E57" s="43" t="s">
        <v>53</v>
      </c>
      <c r="F57" s="43" t="s">
        <v>54</v>
      </c>
    </row>
    <row r="58" spans="1:7" ht="15.75" x14ac:dyDescent="0.25">
      <c r="A58" s="43">
        <v>1</v>
      </c>
      <c r="B58" s="43">
        <v>2</v>
      </c>
      <c r="C58" s="43">
        <v>3</v>
      </c>
      <c r="D58" s="43">
        <v>4</v>
      </c>
      <c r="E58" s="43">
        <v>5</v>
      </c>
      <c r="F58" s="43">
        <v>6</v>
      </c>
    </row>
    <row r="59" spans="1:7" ht="161.25" customHeight="1" x14ac:dyDescent="0.25">
      <c r="A59" s="43">
        <v>1</v>
      </c>
      <c r="B59" s="43" t="str">
        <f>B48</f>
        <v>Створення сприятливих умов для соціального становлення та розвитку молоді</v>
      </c>
      <c r="C59" s="43">
        <v>112880</v>
      </c>
      <c r="D59" s="43">
        <v>0</v>
      </c>
      <c r="E59" s="43">
        <v>0</v>
      </c>
      <c r="F59" s="43">
        <f>C59+D59</f>
        <v>112880</v>
      </c>
    </row>
    <row r="60" spans="1:7" ht="15.75" x14ac:dyDescent="0.25">
      <c r="A60" s="43"/>
      <c r="B60" s="43"/>
      <c r="C60" s="43"/>
      <c r="D60" s="43"/>
      <c r="E60" s="43"/>
      <c r="F60" s="43"/>
    </row>
    <row r="61" spans="1:7" ht="15.75" customHeight="1" x14ac:dyDescent="0.25">
      <c r="A61" s="44" t="s">
        <v>54</v>
      </c>
      <c r="B61" s="44"/>
      <c r="C61" s="43">
        <f>C59</f>
        <v>112880</v>
      </c>
      <c r="D61" s="43">
        <f>D59</f>
        <v>0</v>
      </c>
      <c r="E61" s="43">
        <f>E59</f>
        <v>0</v>
      </c>
      <c r="F61" s="43">
        <f>F59</f>
        <v>112880</v>
      </c>
    </row>
    <row r="62" spans="1:7" ht="15.75" x14ac:dyDescent="0.25">
      <c r="A62" s="42"/>
    </row>
    <row r="63" spans="1:7" ht="15.75" x14ac:dyDescent="0.25">
      <c r="A63" s="42"/>
    </row>
    <row r="64" spans="1:7" ht="15.75" customHeight="1" x14ac:dyDescent="0.25">
      <c r="A64" s="19" t="s">
        <v>55</v>
      </c>
      <c r="B64" s="30" t="s">
        <v>56</v>
      </c>
      <c r="C64" s="30"/>
      <c r="D64" s="30"/>
      <c r="E64" s="30"/>
      <c r="F64" s="30"/>
      <c r="G64" s="30"/>
    </row>
    <row r="65" spans="1:7" ht="15.75" x14ac:dyDescent="0.25">
      <c r="A65" s="19"/>
      <c r="B65" s="6" t="s">
        <v>49</v>
      </c>
    </row>
    <row r="66" spans="1:7" ht="15.75" x14ac:dyDescent="0.25">
      <c r="A66" s="42"/>
    </row>
    <row r="67" spans="1:7" ht="15.75" x14ac:dyDescent="0.25">
      <c r="A67" s="42"/>
    </row>
    <row r="68" spans="1:7" ht="95.25" customHeight="1" x14ac:dyDescent="0.25">
      <c r="B68" s="43" t="s">
        <v>57</v>
      </c>
      <c r="C68" s="43" t="s">
        <v>51</v>
      </c>
      <c r="D68" s="43" t="s">
        <v>52</v>
      </c>
      <c r="E68" s="43" t="s">
        <v>54</v>
      </c>
    </row>
    <row r="69" spans="1:7" ht="15.75" x14ac:dyDescent="0.25">
      <c r="B69" s="43">
        <v>1</v>
      </c>
      <c r="C69" s="43">
        <v>2</v>
      </c>
      <c r="D69" s="43">
        <v>3</v>
      </c>
      <c r="E69" s="43">
        <v>4</v>
      </c>
    </row>
    <row r="70" spans="1:7" ht="218.25" customHeight="1" x14ac:dyDescent="0.25">
      <c r="B70" s="46" t="s">
        <v>58</v>
      </c>
      <c r="C70" s="46">
        <f>C59</f>
        <v>112880</v>
      </c>
      <c r="D70" s="46">
        <v>0</v>
      </c>
      <c r="E70" s="46">
        <f>C70+D70</f>
        <v>112880</v>
      </c>
    </row>
    <row r="71" spans="1:7" ht="15.75" x14ac:dyDescent="0.25">
      <c r="B71" s="46"/>
      <c r="C71" s="46"/>
      <c r="D71" s="46"/>
      <c r="E71" s="46"/>
    </row>
    <row r="72" spans="1:7" ht="15.75" x14ac:dyDescent="0.25">
      <c r="B72" s="46" t="s">
        <v>54</v>
      </c>
      <c r="C72" s="46">
        <f>C70</f>
        <v>112880</v>
      </c>
      <c r="D72" s="46">
        <f>D70</f>
        <v>0</v>
      </c>
      <c r="E72" s="46">
        <f>E70</f>
        <v>112880</v>
      </c>
    </row>
    <row r="73" spans="1:7" ht="15.75" x14ac:dyDescent="0.25">
      <c r="A73" s="42"/>
    </row>
    <row r="74" spans="1:7" ht="15.75" x14ac:dyDescent="0.25">
      <c r="A74" s="42"/>
    </row>
    <row r="75" spans="1:7" ht="15.75" customHeight="1" x14ac:dyDescent="0.25">
      <c r="A75" s="29" t="s">
        <v>59</v>
      </c>
      <c r="B75" s="30" t="s">
        <v>60</v>
      </c>
      <c r="C75" s="30"/>
      <c r="D75" s="30"/>
      <c r="E75" s="30"/>
      <c r="F75" s="30"/>
      <c r="G75" s="30"/>
    </row>
    <row r="76" spans="1:7" ht="15.75" x14ac:dyDescent="0.25">
      <c r="A76" s="42"/>
    </row>
    <row r="77" spans="1:7" ht="15.75" x14ac:dyDescent="0.25">
      <c r="A77" s="42"/>
    </row>
    <row r="78" spans="1:7" ht="46.5" customHeight="1" x14ac:dyDescent="0.25">
      <c r="A78" s="43" t="s">
        <v>44</v>
      </c>
      <c r="B78" s="43" t="s">
        <v>61</v>
      </c>
      <c r="C78" s="43" t="s">
        <v>62</v>
      </c>
      <c r="D78" s="43" t="s">
        <v>63</v>
      </c>
      <c r="E78" s="43" t="s">
        <v>51</v>
      </c>
      <c r="F78" s="43" t="s">
        <v>52</v>
      </c>
      <c r="G78" s="43" t="s">
        <v>54</v>
      </c>
    </row>
    <row r="79" spans="1:7" ht="15.75" x14ac:dyDescent="0.25">
      <c r="A79" s="43">
        <v>1</v>
      </c>
      <c r="B79" s="43">
        <v>2</v>
      </c>
      <c r="C79" s="43">
        <v>3</v>
      </c>
      <c r="D79" s="43">
        <v>4</v>
      </c>
      <c r="E79" s="43">
        <v>5</v>
      </c>
      <c r="F79" s="43">
        <v>6</v>
      </c>
      <c r="G79" s="43">
        <v>7</v>
      </c>
    </row>
    <row r="80" spans="1:7" ht="15.75" x14ac:dyDescent="0.25">
      <c r="A80" s="43">
        <v>1</v>
      </c>
      <c r="B80" s="46" t="s">
        <v>64</v>
      </c>
      <c r="C80" s="43"/>
      <c r="D80" s="43"/>
      <c r="E80" s="43"/>
      <c r="F80" s="43"/>
      <c r="G80" s="43"/>
    </row>
    <row r="81" spans="1:14" ht="156" customHeight="1" x14ac:dyDescent="0.25">
      <c r="A81" s="43"/>
      <c r="B81" s="46" t="s">
        <v>65</v>
      </c>
      <c r="C81" s="43" t="s">
        <v>66</v>
      </c>
      <c r="D81" s="43" t="str">
        <f>A39</f>
        <v>Рішення Саксаганської районної у місті ради віди 26 грудня 2018 року № 263"Про районний у місті бюджет на 2019 рік"</v>
      </c>
      <c r="E81" s="43">
        <f>C70</f>
        <v>112880</v>
      </c>
      <c r="F81" s="43"/>
      <c r="G81" s="47">
        <f>E81+F81</f>
        <v>112880</v>
      </c>
    </row>
    <row r="82" spans="1:14" ht="15.75" x14ac:dyDescent="0.25">
      <c r="A82" s="43">
        <v>2</v>
      </c>
      <c r="B82" s="46" t="s">
        <v>67</v>
      </c>
      <c r="C82" s="43"/>
      <c r="D82" s="43"/>
      <c r="E82" s="43"/>
      <c r="F82" s="43"/>
      <c r="G82" s="43"/>
    </row>
    <row r="83" spans="1:14" ht="36.75" customHeight="1" x14ac:dyDescent="0.25">
      <c r="A83" s="43"/>
      <c r="B83" s="46" t="s">
        <v>68</v>
      </c>
      <c r="C83" s="43" t="s">
        <v>69</v>
      </c>
      <c r="D83" s="43" t="s">
        <v>70</v>
      </c>
      <c r="E83" s="43">
        <v>2</v>
      </c>
      <c r="F83" s="43"/>
      <c r="G83" s="43"/>
    </row>
    <row r="84" spans="1:14" ht="48" customHeight="1" x14ac:dyDescent="0.25">
      <c r="A84" s="46"/>
      <c r="B84" s="46" t="s">
        <v>71</v>
      </c>
      <c r="C84" s="43" t="s">
        <v>72</v>
      </c>
      <c r="D84" s="43" t="s">
        <v>70</v>
      </c>
      <c r="E84" s="43">
        <v>163</v>
      </c>
      <c r="F84" s="43"/>
      <c r="G84" s="47">
        <f>E84+F84</f>
        <v>163</v>
      </c>
    </row>
    <row r="85" spans="1:14" ht="15.75" x14ac:dyDescent="0.25">
      <c r="A85" s="43">
        <v>3</v>
      </c>
      <c r="B85" s="46" t="s">
        <v>73</v>
      </c>
      <c r="C85" s="43"/>
      <c r="D85" s="43"/>
      <c r="E85" s="43"/>
      <c r="F85" s="43"/>
      <c r="G85" s="43"/>
    </row>
    <row r="86" spans="1:14" ht="57.75" customHeight="1" x14ac:dyDescent="0.25">
      <c r="A86" s="43"/>
      <c r="B86" s="46" t="s">
        <v>74</v>
      </c>
      <c r="C86" s="43" t="s">
        <v>66</v>
      </c>
      <c r="D86" s="43" t="s">
        <v>75</v>
      </c>
      <c r="E86" s="47">
        <f>E81/E84</f>
        <v>692.51533742331287</v>
      </c>
      <c r="F86" s="43"/>
      <c r="G86" s="47">
        <f>E86+F86</f>
        <v>692.51533742331287</v>
      </c>
    </row>
    <row r="87" spans="1:14" ht="57.75" customHeight="1" x14ac:dyDescent="0.25">
      <c r="A87" s="43"/>
      <c r="B87" s="46" t="s">
        <v>76</v>
      </c>
      <c r="C87" s="43" t="s">
        <v>66</v>
      </c>
      <c r="D87" s="43" t="s">
        <v>75</v>
      </c>
      <c r="E87" s="47">
        <f>E81/E83</f>
        <v>56440</v>
      </c>
      <c r="F87" s="43"/>
      <c r="G87" s="47">
        <v>56440</v>
      </c>
    </row>
    <row r="88" spans="1:14" ht="15.75" x14ac:dyDescent="0.25">
      <c r="A88" s="43">
        <v>4</v>
      </c>
      <c r="B88" s="46" t="s">
        <v>77</v>
      </c>
      <c r="C88" s="43"/>
      <c r="D88" s="43"/>
      <c r="E88" s="43"/>
      <c r="F88" s="43"/>
      <c r="G88" s="43"/>
    </row>
    <row r="89" spans="1:14" ht="98.25" customHeight="1" x14ac:dyDescent="0.25">
      <c r="A89" s="43"/>
      <c r="B89" s="48" t="s">
        <v>78</v>
      </c>
      <c r="C89" s="49" t="s">
        <v>79</v>
      </c>
      <c r="D89" s="49" t="s">
        <v>80</v>
      </c>
      <c r="E89" s="47">
        <f>(163*100)/130</f>
        <v>125.38461538461539</v>
      </c>
      <c r="F89" s="43">
        <v>0</v>
      </c>
      <c r="G89" s="47">
        <f>E89+F89</f>
        <v>125.38461538461539</v>
      </c>
    </row>
    <row r="90" spans="1:14" ht="15.75" x14ac:dyDescent="0.25">
      <c r="A90" s="46"/>
      <c r="B90" s="46"/>
      <c r="C90" s="43"/>
      <c r="D90" s="43"/>
      <c r="E90" s="43"/>
      <c r="F90" s="43"/>
      <c r="G90" s="43"/>
    </row>
    <row r="91" spans="1:14" ht="15.75" x14ac:dyDescent="0.25">
      <c r="A91" s="42"/>
    </row>
    <row r="92" spans="1:14" ht="15.75" x14ac:dyDescent="0.25">
      <c r="A92" s="42"/>
    </row>
    <row r="93" spans="1:14" s="4" customFormat="1" ht="18.75" x14ac:dyDescent="0.3">
      <c r="A93" s="3" t="s">
        <v>81</v>
      </c>
      <c r="B93" s="2"/>
      <c r="C93" s="2"/>
      <c r="D93" s="2"/>
      <c r="E93" s="50"/>
      <c r="F93" s="51"/>
      <c r="G93" s="2"/>
      <c r="H93" s="52" t="s">
        <v>82</v>
      </c>
      <c r="I93" s="50"/>
      <c r="J93" s="2"/>
      <c r="K93" s="2"/>
      <c r="L93" s="2"/>
      <c r="M93" s="2"/>
      <c r="N93" s="2"/>
    </row>
    <row r="94" spans="1:14" s="4" customFormat="1" ht="14.25" customHeight="1" x14ac:dyDescent="0.25">
      <c r="A94" s="53"/>
      <c r="B94" s="54"/>
      <c r="D94" s="2"/>
      <c r="E94" s="55" t="s">
        <v>83</v>
      </c>
      <c r="F94" s="55"/>
      <c r="H94" s="56" t="s">
        <v>84</v>
      </c>
      <c r="I94" s="56"/>
      <c r="J94" s="2"/>
      <c r="K94" s="2"/>
      <c r="L94" s="2"/>
      <c r="M94" s="2"/>
      <c r="N94" s="2"/>
    </row>
    <row r="95" spans="1:14" s="4" customFormat="1" ht="14.25" customHeight="1" x14ac:dyDescent="0.25">
      <c r="D95" s="2"/>
      <c r="E95" s="57"/>
      <c r="F95" s="57"/>
      <c r="H95" s="58"/>
      <c r="I95" s="58"/>
      <c r="J95" s="2"/>
      <c r="K95" s="2"/>
      <c r="L95" s="2"/>
      <c r="M95" s="2"/>
      <c r="N95" s="2"/>
    </row>
    <row r="96" spans="1:14" s="4" customFormat="1" ht="14.25" customHeight="1" x14ac:dyDescent="0.25">
      <c r="D96" s="2"/>
      <c r="E96" s="57"/>
      <c r="F96" s="57"/>
      <c r="H96" s="58"/>
      <c r="I96" s="58"/>
      <c r="J96" s="2"/>
      <c r="K96" s="2"/>
      <c r="L96" s="2"/>
      <c r="M96" s="2"/>
      <c r="N96" s="2"/>
    </row>
    <row r="97" spans="1:14" s="4" customFormat="1" ht="18.75" hidden="1" x14ac:dyDescent="0.3">
      <c r="A97" s="59" t="s">
        <v>85</v>
      </c>
      <c r="D97" s="2"/>
      <c r="E97" s="2"/>
      <c r="F97" s="60"/>
      <c r="H97" s="2"/>
      <c r="I97" s="2"/>
      <c r="J97" s="2"/>
      <c r="K97" s="2"/>
      <c r="L97" s="2"/>
      <c r="M97" s="2"/>
      <c r="N97" s="2"/>
    </row>
    <row r="98" spans="1:14" s="4" customFormat="1" ht="18.75" hidden="1" x14ac:dyDescent="0.3">
      <c r="A98" s="3" t="s">
        <v>86</v>
      </c>
      <c r="D98" s="2"/>
      <c r="E98" s="50"/>
      <c r="F98" s="51"/>
      <c r="G98" s="2"/>
      <c r="H98" s="52" t="s">
        <v>87</v>
      </c>
      <c r="I98" s="50"/>
      <c r="J98" s="2"/>
      <c r="K98" s="2"/>
      <c r="L98" s="2"/>
      <c r="M98" s="2"/>
      <c r="N98" s="2"/>
    </row>
    <row r="99" spans="1:14" s="4" customFormat="1" hidden="1" x14ac:dyDescent="0.25">
      <c r="B99" s="2"/>
      <c r="C99" s="2"/>
      <c r="D99" s="2"/>
      <c r="E99" s="55" t="s">
        <v>83</v>
      </c>
      <c r="F99" s="55"/>
      <c r="H99" s="56" t="s">
        <v>84</v>
      </c>
      <c r="I99" s="56"/>
      <c r="J99" s="2"/>
      <c r="K99" s="2"/>
      <c r="L99" s="2"/>
      <c r="M99" s="2"/>
      <c r="N99" s="2"/>
    </row>
    <row r="100" spans="1:14" s="4" customFormat="1" ht="18.75" hidden="1" x14ac:dyDescent="0.25">
      <c r="A100" s="3"/>
      <c r="B100" s="2"/>
      <c r="C100" s="2"/>
      <c r="D100" s="2"/>
      <c r="E100" s="57"/>
      <c r="F100" s="57"/>
      <c r="H100" s="58"/>
      <c r="I100" s="58"/>
      <c r="J100" s="2"/>
      <c r="K100" s="2"/>
      <c r="L100" s="2"/>
      <c r="M100" s="2"/>
      <c r="N100" s="2"/>
    </row>
    <row r="101" spans="1:14" s="4" customFormat="1" ht="32.25" customHeight="1" x14ac:dyDescent="0.25">
      <c r="A101" s="3"/>
      <c r="B101" s="2"/>
      <c r="C101" s="2"/>
      <c r="D101" s="2"/>
      <c r="E101" s="57"/>
      <c r="F101" s="57"/>
      <c r="H101" s="58"/>
      <c r="I101" s="58"/>
      <c r="J101" s="2"/>
      <c r="K101" s="2"/>
      <c r="L101" s="2"/>
      <c r="M101" s="2"/>
      <c r="N101" s="2"/>
    </row>
    <row r="102" spans="1:14" s="4" customFormat="1" ht="18.75" x14ac:dyDescent="0.25">
      <c r="A102" s="3" t="s">
        <v>88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4" customFormat="1" ht="18.75" x14ac:dyDescent="0.3">
      <c r="A103" s="3" t="s">
        <v>89</v>
      </c>
      <c r="B103" s="2"/>
      <c r="C103" s="2"/>
      <c r="D103" s="2"/>
      <c r="E103" s="50"/>
      <c r="F103" s="51"/>
      <c r="G103" s="2"/>
      <c r="H103" s="52" t="s">
        <v>90</v>
      </c>
      <c r="I103" s="50"/>
      <c r="J103" s="2"/>
      <c r="K103" s="2"/>
      <c r="L103" s="2"/>
      <c r="M103" s="2"/>
      <c r="N103" s="2"/>
    </row>
    <row r="104" spans="1:14" s="4" customFormat="1" ht="18.75" x14ac:dyDescent="0.25">
      <c r="A104" s="60"/>
      <c r="B104" s="2"/>
      <c r="C104" s="2"/>
      <c r="D104" s="2"/>
      <c r="E104" s="55" t="s">
        <v>83</v>
      </c>
      <c r="F104" s="55"/>
      <c r="H104" s="56" t="s">
        <v>84</v>
      </c>
      <c r="I104" s="56"/>
      <c r="J104" s="2"/>
      <c r="K104" s="2"/>
      <c r="L104" s="2"/>
      <c r="M104" s="2"/>
      <c r="N104" s="2"/>
    </row>
  </sheetData>
  <mergeCells count="42">
    <mergeCell ref="E99:F99"/>
    <mergeCell ref="H99:I99"/>
    <mergeCell ref="E104:F104"/>
    <mergeCell ref="H104:I104"/>
    <mergeCell ref="A61:B61"/>
    <mergeCell ref="A64:A65"/>
    <mergeCell ref="B64:G64"/>
    <mergeCell ref="B75:G75"/>
    <mergeCell ref="E94:F94"/>
    <mergeCell ref="H94:I94"/>
    <mergeCell ref="B47:G47"/>
    <mergeCell ref="B48:G48"/>
    <mergeCell ref="B49:G49"/>
    <mergeCell ref="B50:G50"/>
    <mergeCell ref="A53:A54"/>
    <mergeCell ref="B53:G53"/>
    <mergeCell ref="A36:L36"/>
    <mergeCell ref="A39:H39"/>
    <mergeCell ref="A40:L40"/>
    <mergeCell ref="B42:G42"/>
    <mergeCell ref="A43:M43"/>
    <mergeCell ref="B44:D44"/>
    <mergeCell ref="A27:A28"/>
    <mergeCell ref="D27:G27"/>
    <mergeCell ref="D28:G28"/>
    <mergeCell ref="B29:G29"/>
    <mergeCell ref="B30:G30"/>
    <mergeCell ref="A35:L35"/>
    <mergeCell ref="A23:A24"/>
    <mergeCell ref="C23:C24"/>
    <mergeCell ref="D23:G23"/>
    <mergeCell ref="D24:G24"/>
    <mergeCell ref="A25:A26"/>
    <mergeCell ref="C25:C26"/>
    <mergeCell ref="D25:G25"/>
    <mergeCell ref="D26:G26"/>
    <mergeCell ref="E7:G7"/>
    <mergeCell ref="E8:I8"/>
    <mergeCell ref="E13:L13"/>
    <mergeCell ref="E14:J14"/>
    <mergeCell ref="A19:G19"/>
    <mergeCell ref="A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2019-07-25T15:05:06Z</dcterms:modified>
</cp:coreProperties>
</file>