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паспорт" sheetId="1" r:id="rId1"/>
  </sheets>
  <definedNames>
    <definedName name="_xlnm.Print_Area" localSheetId="0">'паспорт'!$A$1:$G$100</definedName>
  </definedNames>
  <calcPr fullCalcOnLoad="1"/>
</workbook>
</file>

<file path=xl/sharedStrings.xml><?xml version="1.0" encoding="utf-8"?>
<sst xmlns="http://schemas.openxmlformats.org/spreadsheetml/2006/main" count="113" uniqueCount="93">
  <si>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</si>
  <si>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</si>
  <si>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</si>
  <si>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</si>
  <si>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</si>
  <si>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</si>
  <si>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</si>
  <si>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</si>
  <si>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</si>
  <si>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</si>
  <si>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</si>
  <si>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</si>
  <si>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</si>
  <si>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</si>
  <si>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</si>
  <si>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</si>
  <si>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</si>
  <si>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</si>
  <si>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</si>
  <si>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</si>
  <si>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</si>
  <si>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</si>
  <si>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</si>
  <si>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</si>
  <si>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</si>
  <si>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</si>
  <si>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</si>
  <si>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</si>
  <si>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</si>
  <si>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</si>
  <si>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</si>
  <si>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</si>
  <si>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</si>
  <si>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</si>
  <si>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</si>
  <si>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</si>
  <si>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</si>
  <si>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</si>
  <si>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</si>
  <si>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</si>
  <si>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</si>
  <si>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</si>
  <si>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</si>
  <si>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</si>
  <si>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</si>
  <si>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</si>
  <si>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</si>
  <si>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</si>
  <si>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</si>
  <si>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</si>
  <si>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</si>
  <si>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</si>
  <si>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Виконавчий комітет Саксаганської районної  у  місті  ради</t>
  </si>
  <si>
    <t>бюджетної програми місцевого бюджету на 2019 рік</t>
  </si>
  <si>
    <t>020000</t>
  </si>
  <si>
    <t>Виконавчий комітет Саксаганської районної у місті ради</t>
  </si>
  <si>
    <t>0210000</t>
  </si>
  <si>
    <t xml:space="preserve">0216030    </t>
  </si>
  <si>
    <t>0620</t>
  </si>
  <si>
    <t>Організація благоустрою населених пунктів</t>
  </si>
  <si>
    <t>Обсяг бюджетних призначень / бюджетних асигнувань - 73220 гривень, у тому числі загального фонду -73220 гривень та спеціального фонду - 0,00 гривень.</t>
  </si>
  <si>
    <t>Конституція України;</t>
  </si>
  <si>
    <t>Бюджетний кодекс України;</t>
  </si>
  <si>
    <t xml:space="preserve">Закон України "Про місцеве самоврядування в Україні" </t>
  </si>
  <si>
    <t>Закон України "Про благоустрій населених пунктів"</t>
  </si>
  <si>
    <t xml:space="preserve">Наказ Міністерства фінансів України від 26. 08. 2014 № 836 «Про деякі питання запровадження програмно-цільового методу складання та виконання місцевих бюджетів»;  </t>
  </si>
  <si>
    <t>Рішення Саксаганської районної у місті ради від 23.12.2016 №102 "Про затвердження Програми реалізації заходів на розвиток благоустрою на 2017-2019 роки", зі змінами</t>
  </si>
  <si>
    <t>Закон України "Про державний бюджет України на 2019 рік"</t>
  </si>
  <si>
    <t>Підвищення рівня благоустрою міста (района у місті)</t>
  </si>
  <si>
    <t>Відшкодування витрат на професійну правничу допомогу адвоката</t>
  </si>
  <si>
    <t xml:space="preserve"> Матеріальна шкода</t>
  </si>
  <si>
    <t xml:space="preserve"> Моральна шкода</t>
  </si>
  <si>
    <t xml:space="preserve">Витрати по сплаті судового збору </t>
  </si>
  <si>
    <t>Програма реалізації заходів на розвиток благоустрою
на 2017 – 2019 роки, зі змінами</t>
  </si>
  <si>
    <t>В.В. Беззубченко</t>
  </si>
  <si>
    <t>Л. Г. Шматкова</t>
  </si>
  <si>
    <t>загальні обсяги витрат згідно з рішенням суду з питань благоустрою</t>
  </si>
  <si>
    <t>грн.</t>
  </si>
  <si>
    <t xml:space="preserve">Рішення Саксаганської районної у місті ради віди 21 лютого 2019 року № 285 "Про внесення змін до рішення районної у місті ради від 26 грудня 2018 року №263 "Про районний у місті бюджет на 2019 рік" та рішення суду у справі № 214/2062/17 </t>
  </si>
  <si>
    <t xml:space="preserve">кількість осіб, що отримають виплату згідно з рішенням суду </t>
  </si>
  <si>
    <t>осіб</t>
  </si>
  <si>
    <t xml:space="preserve">рішення суду у справі № 214/2062/17 </t>
  </si>
  <si>
    <t>затрати на одну особу</t>
  </si>
  <si>
    <t>розрахунково</t>
  </si>
  <si>
    <t>Відсоток виконання програм</t>
  </si>
  <si>
    <t>відсотки</t>
  </si>
  <si>
    <t>х</t>
  </si>
  <si>
    <t>Рішення Криворізької міської ради від 31.03.2016 № 381 «Про обсяг і межі повноважень районних у місті рад та їх виконавчих органів»</t>
  </si>
  <si>
    <t>Забезпечення підвищення рівня благоустрою міста (района у місті)</t>
  </si>
  <si>
    <t>Рішення Саксаганської районної у місті ради від 26 грудня 2018 року № 263 "Про районний у місті бюджет на 2019 рік" зі змінами</t>
  </si>
  <si>
    <t>Рішення Саксаганської районної у місті ради від 21 лютого 2019 року № 285 "Про внесення змін до рішення районної у місті ради від 26 грудня 2018 року №263 "Про районний у місті бюджет на 2019 рік"</t>
  </si>
  <si>
    <t>Виконання рішення суду у справі по благоустрою</t>
  </si>
  <si>
    <t>Розпорядженням голови Саксаганської районної у місті ради від 04.03.2019 №66-р "Про затвердження паспорта бюджетної програми на 2019 рік по КТПКВК МБ 0216030"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</si>
</sst>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5" fillId="0" borderId="0" xfId="0" applyFont="1" applyBorder="1" applyAlignment="1">
      <alignment/>
    </xf>
    <xf numFmtId="0" fontId="44" fillId="0" borderId="11" xfId="0" applyFont="1" applyBorder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/>
    </xf>
    <xf numFmtId="0" fontId="47" fillId="33" borderId="0" xfId="0" applyFont="1" applyFill="1" applyAlignment="1">
      <alignment vertical="center"/>
    </xf>
    <xf numFmtId="0" fontId="44" fillId="0" borderId="0" xfId="0" applyFont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0" fontId="45" fillId="0" borderId="11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0" fontId="2" fillId="33" borderId="11" xfId="0" applyFont="1" applyFill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top" wrapText="1"/>
    </xf>
    <xf numFmtId="0" fontId="44" fillId="0" borderId="11" xfId="0" applyFont="1" applyBorder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left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tabSelected="1" view="pageBreakPreview" zoomScaleSheetLayoutView="100" zoomScalePageLayoutView="0" workbookViewId="0" topLeftCell="A94">
      <selection activeCell="E6" sqref="E6:G6"/>
    </sheetView>
  </sheetViews>
  <sheetFormatPr defaultColWidth="21.57421875" defaultRowHeight="15"/>
  <cols>
    <col min="1" max="1" width="6.57421875" style="4" customWidth="1"/>
    <col min="2" max="16384" width="21.57421875" style="4" customWidth="1"/>
  </cols>
  <sheetData>
    <row r="1" spans="6:7" ht="13.5">
      <c r="F1" s="46" t="s">
        <v>51</v>
      </c>
      <c r="G1" s="47"/>
    </row>
    <row r="2" spans="6:7" ht="13.5">
      <c r="F2" s="47"/>
      <c r="G2" s="47"/>
    </row>
    <row r="3" spans="6:7" ht="32.25" customHeight="1">
      <c r="F3" s="47"/>
      <c r="G3" s="47"/>
    </row>
    <row r="4" spans="1:5" ht="15">
      <c r="A4" s="1"/>
      <c r="E4" s="1" t="s">
        <v>0</v>
      </c>
    </row>
    <row r="5" spans="1:7" ht="15">
      <c r="A5" s="1"/>
      <c r="E5" s="51" t="s">
        <v>1</v>
      </c>
      <c r="F5" s="51"/>
      <c r="G5" s="51"/>
    </row>
    <row r="6" spans="1:9" ht="54.75" customHeight="1">
      <c r="A6" s="1"/>
      <c r="B6" s="1"/>
      <c r="E6" s="52" t="s">
        <v>92</v>
      </c>
      <c r="F6" s="52"/>
      <c r="G6" s="52"/>
      <c r="H6" s="23"/>
      <c r="I6" s="23"/>
    </row>
    <row r="7" spans="1:9" ht="24" customHeight="1">
      <c r="A7" s="21"/>
      <c r="B7" s="21"/>
      <c r="E7" s="48" t="s">
        <v>52</v>
      </c>
      <c r="F7" s="48"/>
      <c r="G7" s="48"/>
      <c r="H7" s="24"/>
      <c r="I7" s="24"/>
    </row>
    <row r="8" spans="1:7" ht="15" customHeight="1">
      <c r="A8" s="1"/>
      <c r="E8" s="53" t="s">
        <v>2</v>
      </c>
      <c r="F8" s="53"/>
      <c r="G8" s="53"/>
    </row>
    <row r="9" spans="1:7" ht="15" customHeight="1">
      <c r="A9" s="1"/>
      <c r="E9" s="53"/>
      <c r="F9" s="53"/>
      <c r="G9" s="53"/>
    </row>
    <row r="12" spans="1:7" ht="15">
      <c r="A12" s="54" t="s">
        <v>3</v>
      </c>
      <c r="B12" s="54"/>
      <c r="C12" s="54"/>
      <c r="D12" s="54"/>
      <c r="E12" s="54"/>
      <c r="F12" s="54"/>
      <c r="G12" s="54"/>
    </row>
    <row r="13" spans="1:7" ht="15">
      <c r="A13" s="54" t="s">
        <v>53</v>
      </c>
      <c r="B13" s="54"/>
      <c r="C13" s="54"/>
      <c r="D13" s="54"/>
      <c r="E13" s="54"/>
      <c r="F13" s="54"/>
      <c r="G13" s="54"/>
    </row>
    <row r="16" spans="1:7" ht="15">
      <c r="A16" s="50" t="s">
        <v>4</v>
      </c>
      <c r="B16" s="25" t="s">
        <v>54</v>
      </c>
      <c r="C16" s="50"/>
      <c r="D16" s="45" t="s">
        <v>55</v>
      </c>
      <c r="E16" s="45"/>
      <c r="F16" s="45"/>
      <c r="G16" s="45"/>
    </row>
    <row r="17" spans="1:7" ht="13.5">
      <c r="A17" s="50"/>
      <c r="B17" s="26" t="s">
        <v>38</v>
      </c>
      <c r="C17" s="50"/>
      <c r="D17" s="55" t="s">
        <v>36</v>
      </c>
      <c r="E17" s="55"/>
      <c r="F17" s="55"/>
      <c r="G17" s="55"/>
    </row>
    <row r="18" spans="1:7" ht="15">
      <c r="A18" s="50" t="s">
        <v>5</v>
      </c>
      <c r="B18" s="25" t="s">
        <v>56</v>
      </c>
      <c r="C18" s="50"/>
      <c r="D18" s="56" t="s">
        <v>55</v>
      </c>
      <c r="E18" s="56"/>
      <c r="F18" s="56"/>
      <c r="G18" s="56"/>
    </row>
    <row r="19" spans="1:7" ht="13.5">
      <c r="A19" s="50"/>
      <c r="B19" s="26" t="s">
        <v>38</v>
      </c>
      <c r="C19" s="50"/>
      <c r="D19" s="53" t="s">
        <v>35</v>
      </c>
      <c r="E19" s="53"/>
      <c r="F19" s="53"/>
      <c r="G19" s="53"/>
    </row>
    <row r="20" spans="1:7" ht="15">
      <c r="A20" s="50" t="s">
        <v>6</v>
      </c>
      <c r="B20" s="25" t="s">
        <v>57</v>
      </c>
      <c r="C20" s="25" t="s">
        <v>58</v>
      </c>
      <c r="D20" s="45" t="s">
        <v>59</v>
      </c>
      <c r="E20" s="45"/>
      <c r="F20" s="45"/>
      <c r="G20" s="45"/>
    </row>
    <row r="21" spans="1:7" ht="13.5">
      <c r="A21" s="50"/>
      <c r="B21" s="7" t="s">
        <v>38</v>
      </c>
      <c r="C21" s="7" t="s">
        <v>7</v>
      </c>
      <c r="D21" s="55" t="s">
        <v>37</v>
      </c>
      <c r="E21" s="55"/>
      <c r="F21" s="55"/>
      <c r="G21" s="55"/>
    </row>
    <row r="22" spans="1:7" ht="42" customHeight="1">
      <c r="A22" s="2" t="s">
        <v>8</v>
      </c>
      <c r="B22" s="42" t="s">
        <v>60</v>
      </c>
      <c r="C22" s="42"/>
      <c r="D22" s="42"/>
      <c r="E22" s="42"/>
      <c r="F22" s="42"/>
      <c r="G22" s="42"/>
    </row>
    <row r="23" spans="1:7" ht="15">
      <c r="A23" s="2" t="s">
        <v>9</v>
      </c>
      <c r="B23" s="42" t="s">
        <v>10</v>
      </c>
      <c r="C23" s="42"/>
      <c r="D23" s="42"/>
      <c r="E23" s="42"/>
      <c r="F23" s="42"/>
      <c r="G23" s="42"/>
    </row>
    <row r="24" spans="1:18" s="29" customFormat="1" ht="15">
      <c r="A24" s="27" t="s">
        <v>61</v>
      </c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</row>
    <row r="25" spans="1:18" s="29" customFormat="1" ht="15">
      <c r="A25" s="27" t="s">
        <v>62</v>
      </c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1:18" s="29" customFormat="1" ht="17.25" customHeight="1">
      <c r="A26" s="27" t="s">
        <v>63</v>
      </c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</row>
    <row r="27" spans="1:18" s="29" customFormat="1" ht="39.75" customHeight="1">
      <c r="A27" s="49" t="s">
        <v>67</v>
      </c>
      <c r="B27" s="49"/>
      <c r="C27" s="49"/>
      <c r="D27" s="49"/>
      <c r="E27" s="49"/>
      <c r="F27" s="49"/>
      <c r="G27" s="49"/>
      <c r="H27" s="37"/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18" s="27" customFormat="1" ht="41.25" customHeight="1">
      <c r="A28" s="49" t="s">
        <v>64</v>
      </c>
      <c r="B28" s="49"/>
      <c r="C28" s="49"/>
      <c r="D28" s="49"/>
      <c r="E28" s="49"/>
      <c r="F28" s="49"/>
      <c r="G28" s="49"/>
      <c r="H28" s="49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8" s="27" customFormat="1" ht="56.25" customHeight="1">
      <c r="A29" s="49" t="s">
        <v>65</v>
      </c>
      <c r="B29" s="49"/>
      <c r="C29" s="49"/>
      <c r="D29" s="49"/>
      <c r="E29" s="49"/>
      <c r="F29" s="49"/>
      <c r="G29" s="49"/>
      <c r="H29" s="37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4" s="33" customFormat="1" ht="48" customHeight="1">
      <c r="A30" s="49" t="s">
        <v>66</v>
      </c>
      <c r="B30" s="49"/>
      <c r="C30" s="49"/>
      <c r="D30" s="49"/>
      <c r="E30" s="49"/>
      <c r="F30" s="49"/>
      <c r="G30" s="49"/>
      <c r="H30" s="32"/>
      <c r="I30" s="32"/>
      <c r="J30" s="32"/>
      <c r="K30" s="32"/>
      <c r="L30" s="32"/>
      <c r="M30" s="32"/>
      <c r="N30" s="32"/>
    </row>
    <row r="31" spans="1:18" s="29" customFormat="1" ht="33" customHeight="1">
      <c r="A31" s="49" t="s">
        <v>89</v>
      </c>
      <c r="B31" s="49"/>
      <c r="C31" s="49"/>
      <c r="D31" s="49"/>
      <c r="E31" s="49"/>
      <c r="F31" s="49"/>
      <c r="G31" s="49"/>
      <c r="H31" s="31"/>
      <c r="I31" s="30"/>
      <c r="J31" s="30"/>
      <c r="K31" s="30"/>
      <c r="L31" s="30"/>
      <c r="M31" s="30"/>
      <c r="N31" s="34"/>
      <c r="O31" s="28"/>
      <c r="P31" s="28"/>
      <c r="Q31" s="28"/>
      <c r="R31" s="28"/>
    </row>
    <row r="32" spans="1:13" ht="51.75" customHeight="1">
      <c r="A32" s="49" t="s">
        <v>90</v>
      </c>
      <c r="B32" s="49"/>
      <c r="C32" s="49"/>
      <c r="D32" s="49"/>
      <c r="E32" s="49"/>
      <c r="F32" s="49"/>
      <c r="G32" s="49"/>
      <c r="H32" s="31"/>
      <c r="I32" s="30"/>
      <c r="J32" s="30"/>
      <c r="K32" s="30"/>
      <c r="L32" s="30"/>
      <c r="M32" s="30"/>
    </row>
    <row r="33" spans="1:8" ht="57" customHeight="1">
      <c r="A33" s="42" t="s">
        <v>87</v>
      </c>
      <c r="B33" s="42"/>
      <c r="C33" s="42"/>
      <c r="D33" s="42"/>
      <c r="E33" s="42"/>
      <c r="F33" s="42"/>
      <c r="G33" s="42"/>
      <c r="H33" s="38"/>
    </row>
    <row r="34" spans="1:7" ht="15">
      <c r="A34" s="20"/>
      <c r="B34" s="19"/>
      <c r="C34" s="19"/>
      <c r="D34" s="19"/>
      <c r="E34" s="19"/>
      <c r="F34" s="19"/>
      <c r="G34" s="19"/>
    </row>
    <row r="35" spans="1:7" ht="32.25" customHeight="1">
      <c r="A35" s="2" t="s">
        <v>11</v>
      </c>
      <c r="B35" s="42" t="s">
        <v>39</v>
      </c>
      <c r="C35" s="42"/>
      <c r="D35" s="42"/>
      <c r="E35" s="42"/>
      <c r="F35" s="42"/>
      <c r="G35" s="42"/>
    </row>
    <row r="36" ht="15">
      <c r="A36" s="3"/>
    </row>
    <row r="37" spans="1:7" ht="15">
      <c r="A37" s="8" t="s">
        <v>13</v>
      </c>
      <c r="B37" s="44" t="s">
        <v>40</v>
      </c>
      <c r="C37" s="44"/>
      <c r="D37" s="44"/>
      <c r="E37" s="44"/>
      <c r="F37" s="44"/>
      <c r="G37" s="44"/>
    </row>
    <row r="38" spans="1:7" ht="15">
      <c r="A38" s="8">
        <v>1</v>
      </c>
      <c r="B38" s="44" t="s">
        <v>88</v>
      </c>
      <c r="C38" s="44"/>
      <c r="D38" s="44"/>
      <c r="E38" s="44"/>
      <c r="F38" s="44"/>
      <c r="G38" s="44"/>
    </row>
    <row r="39" spans="1:7" ht="15">
      <c r="A39" s="35"/>
      <c r="B39" s="43"/>
      <c r="C39" s="43"/>
      <c r="D39" s="43"/>
      <c r="E39" s="43"/>
      <c r="F39" s="43"/>
      <c r="G39" s="43"/>
    </row>
    <row r="40" spans="1:7" ht="15">
      <c r="A40" s="8"/>
      <c r="B40" s="44"/>
      <c r="C40" s="44"/>
      <c r="D40" s="44"/>
      <c r="E40" s="44"/>
      <c r="F40" s="44"/>
      <c r="G40" s="44"/>
    </row>
    <row r="41" ht="15">
      <c r="A41" s="3"/>
    </row>
    <row r="42" spans="1:2" ht="15">
      <c r="A42" s="15" t="s">
        <v>12</v>
      </c>
      <c r="B42" s="4" t="s">
        <v>41</v>
      </c>
    </row>
    <row r="43" spans="1:7" ht="15">
      <c r="A43" s="22" t="s">
        <v>13</v>
      </c>
      <c r="B43" s="44" t="str">
        <f>B42</f>
        <v>Мета бюджетної програми</v>
      </c>
      <c r="C43" s="44"/>
      <c r="D43" s="44"/>
      <c r="E43" s="44"/>
      <c r="F43" s="44"/>
      <c r="G43" s="44"/>
    </row>
    <row r="44" spans="1:7" ht="15">
      <c r="A44" s="22">
        <v>1</v>
      </c>
      <c r="B44" s="44" t="s">
        <v>68</v>
      </c>
      <c r="C44" s="44"/>
      <c r="D44" s="44"/>
      <c r="E44" s="44"/>
      <c r="F44" s="44"/>
      <c r="G44" s="44"/>
    </row>
    <row r="45" ht="15">
      <c r="A45" s="15"/>
    </row>
    <row r="46" spans="1:7" ht="15">
      <c r="A46" s="14" t="s">
        <v>15</v>
      </c>
      <c r="B46" s="42" t="s">
        <v>42</v>
      </c>
      <c r="C46" s="42"/>
      <c r="D46" s="42"/>
      <c r="E46" s="42"/>
      <c r="F46" s="42"/>
      <c r="G46" s="42"/>
    </row>
    <row r="47" spans="1:7" ht="15">
      <c r="A47" s="14"/>
      <c r="B47" s="12"/>
      <c r="C47" s="12"/>
      <c r="D47" s="12"/>
      <c r="E47" s="12"/>
      <c r="F47" s="12"/>
      <c r="G47" s="12"/>
    </row>
    <row r="48" spans="1:7" ht="15">
      <c r="A48" s="13" t="s">
        <v>13</v>
      </c>
      <c r="B48" s="44" t="s">
        <v>14</v>
      </c>
      <c r="C48" s="44"/>
      <c r="D48" s="44"/>
      <c r="E48" s="44"/>
      <c r="F48" s="44"/>
      <c r="G48" s="44"/>
    </row>
    <row r="49" spans="1:7" s="40" customFormat="1" ht="15">
      <c r="A49" s="39">
        <v>2</v>
      </c>
      <c r="B49" s="43" t="s">
        <v>91</v>
      </c>
      <c r="C49" s="43"/>
      <c r="D49" s="43"/>
      <c r="E49" s="43"/>
      <c r="F49" s="43"/>
      <c r="G49" s="43"/>
    </row>
    <row r="50" spans="1:7" ht="15">
      <c r="A50" s="13"/>
      <c r="B50" s="44"/>
      <c r="C50" s="44"/>
      <c r="D50" s="44"/>
      <c r="E50" s="44"/>
      <c r="F50" s="44"/>
      <c r="G50" s="44"/>
    </row>
    <row r="51" spans="1:7" ht="15">
      <c r="A51" s="13"/>
      <c r="B51" s="44"/>
      <c r="C51" s="44"/>
      <c r="D51" s="44"/>
      <c r="E51" s="44"/>
      <c r="F51" s="44"/>
      <c r="G51" s="44"/>
    </row>
    <row r="52" spans="1:7" ht="15">
      <c r="A52" s="14"/>
      <c r="B52" s="12"/>
      <c r="C52" s="12"/>
      <c r="D52" s="12"/>
      <c r="E52" s="12"/>
      <c r="F52" s="12"/>
      <c r="G52" s="12"/>
    </row>
    <row r="53" spans="1:7" ht="15">
      <c r="A53" s="14" t="s">
        <v>21</v>
      </c>
      <c r="B53" s="16" t="s">
        <v>17</v>
      </c>
      <c r="C53" s="12"/>
      <c r="D53" s="12"/>
      <c r="E53" s="12"/>
      <c r="F53" s="12"/>
      <c r="G53" s="12"/>
    </row>
    <row r="54" spans="1:2" ht="15">
      <c r="A54" s="3"/>
      <c r="B54" s="4" t="s">
        <v>43</v>
      </c>
    </row>
    <row r="55" ht="15">
      <c r="A55" s="3"/>
    </row>
    <row r="56" spans="1:5" ht="46.5">
      <c r="A56" s="8" t="s">
        <v>13</v>
      </c>
      <c r="B56" s="8" t="s">
        <v>17</v>
      </c>
      <c r="C56" s="8" t="s">
        <v>18</v>
      </c>
      <c r="D56" s="8" t="s">
        <v>19</v>
      </c>
      <c r="E56" s="8" t="s">
        <v>20</v>
      </c>
    </row>
    <row r="57" spans="1:5" ht="15">
      <c r="A57" s="8">
        <v>1</v>
      </c>
      <c r="B57" s="8">
        <v>2</v>
      </c>
      <c r="C57" s="8">
        <v>3</v>
      </c>
      <c r="D57" s="8">
        <v>4</v>
      </c>
      <c r="E57" s="8">
        <v>5</v>
      </c>
    </row>
    <row r="58" spans="1:5" ht="36" customHeight="1">
      <c r="A58" s="18"/>
      <c r="B58" s="59" t="str">
        <f>B49</f>
        <v>Виконання рішення суду у справі по благоустрою</v>
      </c>
      <c r="C58" s="60"/>
      <c r="D58" s="60"/>
      <c r="E58" s="61"/>
    </row>
    <row r="59" spans="1:5" ht="75" customHeight="1">
      <c r="A59" s="8">
        <v>1</v>
      </c>
      <c r="B59" s="8" t="s">
        <v>69</v>
      </c>
      <c r="C59" s="8">
        <v>1300</v>
      </c>
      <c r="D59" s="8">
        <v>0</v>
      </c>
      <c r="E59" s="8">
        <f>C59+D59</f>
        <v>1300</v>
      </c>
    </row>
    <row r="60" spans="1:5" ht="71.25" customHeight="1">
      <c r="A60" s="18">
        <v>2</v>
      </c>
      <c r="B60" s="18" t="s">
        <v>70</v>
      </c>
      <c r="C60" s="18">
        <v>56280</v>
      </c>
      <c r="D60" s="18">
        <v>0</v>
      </c>
      <c r="E60" s="18">
        <f>C60+D60</f>
        <v>56280</v>
      </c>
    </row>
    <row r="61" spans="1:5" ht="71.25" customHeight="1">
      <c r="A61" s="18">
        <v>3</v>
      </c>
      <c r="B61" s="18" t="s">
        <v>71</v>
      </c>
      <c r="C61" s="18">
        <v>15000</v>
      </c>
      <c r="D61" s="18">
        <v>0</v>
      </c>
      <c r="E61" s="18">
        <f>C61+D61</f>
        <v>15000</v>
      </c>
    </row>
    <row r="62" spans="1:5" ht="30.75">
      <c r="A62" s="8">
        <v>4</v>
      </c>
      <c r="B62" s="8" t="s">
        <v>72</v>
      </c>
      <c r="C62" s="8">
        <v>640</v>
      </c>
      <c r="D62" s="18">
        <v>0</v>
      </c>
      <c r="E62" s="18">
        <f>C62+D62</f>
        <v>640</v>
      </c>
    </row>
    <row r="63" spans="1:5" ht="15">
      <c r="A63" s="44" t="s">
        <v>20</v>
      </c>
      <c r="B63" s="44"/>
      <c r="C63" s="8">
        <f>SUM(C59:C62)</f>
        <v>73220</v>
      </c>
      <c r="D63" s="18">
        <f>SUM(D59:D62)</f>
        <v>0</v>
      </c>
      <c r="E63" s="18">
        <f>SUM(E59:E62)</f>
        <v>73220</v>
      </c>
    </row>
    <row r="64" ht="15">
      <c r="A64" s="3"/>
    </row>
    <row r="65" ht="15">
      <c r="A65" s="3"/>
    </row>
    <row r="66" spans="1:7" ht="43.5" customHeight="1">
      <c r="A66" s="50" t="s">
        <v>24</v>
      </c>
      <c r="B66" s="42" t="s">
        <v>22</v>
      </c>
      <c r="C66" s="42"/>
      <c r="D66" s="42"/>
      <c r="E66" s="42"/>
      <c r="F66" s="42"/>
      <c r="G66" s="42"/>
    </row>
    <row r="67" spans="1:2" ht="45.75" customHeight="1">
      <c r="A67" s="50"/>
      <c r="B67" s="1" t="s">
        <v>16</v>
      </c>
    </row>
    <row r="68" ht="15">
      <c r="A68" s="3"/>
    </row>
    <row r="69" ht="15">
      <c r="A69" s="3"/>
    </row>
    <row r="70" spans="1:5" ht="104.25" customHeight="1">
      <c r="A70" s="13" t="s">
        <v>13</v>
      </c>
      <c r="B70" s="8" t="s">
        <v>23</v>
      </c>
      <c r="C70" s="8" t="s">
        <v>18</v>
      </c>
      <c r="D70" s="8" t="s">
        <v>19</v>
      </c>
      <c r="E70" s="8" t="s">
        <v>20</v>
      </c>
    </row>
    <row r="71" spans="1:5" ht="33" customHeight="1">
      <c r="A71" s="13">
        <v>1</v>
      </c>
      <c r="B71" s="8">
        <v>2</v>
      </c>
      <c r="C71" s="8">
        <v>3</v>
      </c>
      <c r="D71" s="8">
        <v>4</v>
      </c>
      <c r="E71" s="8">
        <v>5</v>
      </c>
    </row>
    <row r="72" spans="1:5" ht="129" customHeight="1">
      <c r="A72" s="13">
        <v>1</v>
      </c>
      <c r="B72" s="9" t="s">
        <v>73</v>
      </c>
      <c r="C72" s="9">
        <f>C63</f>
        <v>73220</v>
      </c>
      <c r="D72" s="9">
        <f>D63</f>
        <v>0</v>
      </c>
      <c r="E72" s="9">
        <f>E63</f>
        <v>73220</v>
      </c>
    </row>
    <row r="73" spans="1:5" ht="33" customHeight="1">
      <c r="A73" s="13"/>
      <c r="B73" s="9"/>
      <c r="C73" s="9"/>
      <c r="D73" s="9"/>
      <c r="E73" s="9"/>
    </row>
    <row r="74" spans="1:5" ht="15">
      <c r="A74" s="44" t="s">
        <v>20</v>
      </c>
      <c r="B74" s="44"/>
      <c r="C74" s="9">
        <f>C72</f>
        <v>73220</v>
      </c>
      <c r="D74" s="9">
        <f>D72</f>
        <v>0</v>
      </c>
      <c r="E74" s="9">
        <f>E72</f>
        <v>73220</v>
      </c>
    </row>
    <row r="75" ht="15">
      <c r="A75" s="3"/>
    </row>
    <row r="76" ht="15">
      <c r="A76" s="3"/>
    </row>
    <row r="77" spans="1:7" ht="15">
      <c r="A77" s="2" t="s">
        <v>44</v>
      </c>
      <c r="B77" s="42" t="s">
        <v>25</v>
      </c>
      <c r="C77" s="42"/>
      <c r="D77" s="42"/>
      <c r="E77" s="42"/>
      <c r="F77" s="42"/>
      <c r="G77" s="42"/>
    </row>
    <row r="78" ht="15">
      <c r="A78" s="3"/>
    </row>
    <row r="79" ht="15">
      <c r="A79" s="3"/>
    </row>
    <row r="80" spans="1:7" ht="46.5" customHeight="1">
      <c r="A80" s="8" t="s">
        <v>13</v>
      </c>
      <c r="B80" s="8" t="s">
        <v>26</v>
      </c>
      <c r="C80" s="8" t="s">
        <v>27</v>
      </c>
      <c r="D80" s="8" t="s">
        <v>28</v>
      </c>
      <c r="E80" s="8" t="s">
        <v>18</v>
      </c>
      <c r="F80" s="8" t="s">
        <v>19</v>
      </c>
      <c r="G80" s="8" t="s">
        <v>20</v>
      </c>
    </row>
    <row r="81" spans="1:7" ht="15">
      <c r="A81" s="8">
        <v>1</v>
      </c>
      <c r="B81" s="8">
        <v>2</v>
      </c>
      <c r="C81" s="8">
        <v>3</v>
      </c>
      <c r="D81" s="8">
        <v>4</v>
      </c>
      <c r="E81" s="8">
        <v>5</v>
      </c>
      <c r="F81" s="8">
        <v>6</v>
      </c>
      <c r="G81" s="8">
        <v>7</v>
      </c>
    </row>
    <row r="82" spans="1:7" ht="15">
      <c r="A82" s="8">
        <v>1</v>
      </c>
      <c r="B82" s="9" t="s">
        <v>29</v>
      </c>
      <c r="C82" s="8"/>
      <c r="D82" s="8"/>
      <c r="E82" s="8"/>
      <c r="F82" s="8"/>
      <c r="G82" s="8"/>
    </row>
    <row r="83" spans="1:7" ht="264.75" customHeight="1">
      <c r="A83" s="8"/>
      <c r="B83" s="9" t="s">
        <v>76</v>
      </c>
      <c r="C83" s="8" t="s">
        <v>77</v>
      </c>
      <c r="D83" s="8" t="s">
        <v>78</v>
      </c>
      <c r="E83" s="8">
        <f>C74</f>
        <v>73220</v>
      </c>
      <c r="F83" s="8">
        <v>0</v>
      </c>
      <c r="G83" s="8">
        <f>E83+F83</f>
        <v>73220</v>
      </c>
    </row>
    <row r="84" spans="1:7" ht="15">
      <c r="A84" s="8">
        <v>2</v>
      </c>
      <c r="B84" s="9" t="s">
        <v>30</v>
      </c>
      <c r="C84" s="8"/>
      <c r="D84" s="8"/>
      <c r="E84" s="8"/>
      <c r="F84" s="8"/>
      <c r="G84" s="8"/>
    </row>
    <row r="85" spans="1:7" ht="62.25">
      <c r="A85" s="9"/>
      <c r="B85" s="9" t="s">
        <v>79</v>
      </c>
      <c r="C85" s="8" t="s">
        <v>80</v>
      </c>
      <c r="D85" s="8" t="s">
        <v>81</v>
      </c>
      <c r="E85" s="8">
        <v>1</v>
      </c>
      <c r="F85" s="8">
        <v>0</v>
      </c>
      <c r="G85" s="8">
        <f>E85+F85</f>
        <v>1</v>
      </c>
    </row>
    <row r="86" spans="1:7" ht="15">
      <c r="A86" s="8">
        <v>3</v>
      </c>
      <c r="B86" s="9" t="s">
        <v>31</v>
      </c>
      <c r="C86" s="8"/>
      <c r="D86" s="8"/>
      <c r="E86" s="8"/>
      <c r="F86" s="8"/>
      <c r="G86" s="8"/>
    </row>
    <row r="87" spans="1:7" ht="30.75">
      <c r="A87" s="8"/>
      <c r="B87" s="9" t="s">
        <v>82</v>
      </c>
      <c r="C87" s="8" t="s">
        <v>77</v>
      </c>
      <c r="D87" s="8" t="s">
        <v>83</v>
      </c>
      <c r="E87" s="8">
        <f>E83/E85</f>
        <v>73220</v>
      </c>
      <c r="F87" s="18">
        <v>0</v>
      </c>
      <c r="G87" s="18">
        <f>G83/G85</f>
        <v>73220</v>
      </c>
    </row>
    <row r="88" spans="1:7" ht="15">
      <c r="A88" s="8">
        <v>4</v>
      </c>
      <c r="B88" s="9" t="s">
        <v>32</v>
      </c>
      <c r="C88" s="8"/>
      <c r="D88" s="8"/>
      <c r="E88" s="8"/>
      <c r="F88" s="8"/>
      <c r="G88" s="8"/>
    </row>
    <row r="89" spans="1:7" ht="30.75">
      <c r="A89" s="9"/>
      <c r="B89" s="9" t="s">
        <v>84</v>
      </c>
      <c r="C89" s="8" t="s">
        <v>85</v>
      </c>
      <c r="D89" s="36" t="s">
        <v>86</v>
      </c>
      <c r="E89" s="36">
        <v>100</v>
      </c>
      <c r="F89" s="8">
        <v>0</v>
      </c>
      <c r="G89" s="8">
        <f>E89</f>
        <v>100</v>
      </c>
    </row>
    <row r="90" ht="15">
      <c r="A90" s="3"/>
    </row>
    <row r="91" ht="15">
      <c r="A91" s="3"/>
    </row>
    <row r="92" spans="1:4" ht="15.75" customHeight="1">
      <c r="A92" s="57" t="s">
        <v>45</v>
      </c>
      <c r="B92" s="57"/>
      <c r="C92" s="57"/>
      <c r="D92" s="1"/>
    </row>
    <row r="93" spans="1:7" ht="32.25" customHeight="1">
      <c r="A93" s="57"/>
      <c r="B93" s="57"/>
      <c r="C93" s="57"/>
      <c r="D93" s="11"/>
      <c r="E93" s="10"/>
      <c r="F93" s="58" t="s">
        <v>74</v>
      </c>
      <c r="G93" s="58"/>
    </row>
    <row r="94" spans="1:7" ht="15">
      <c r="A94" s="5"/>
      <c r="B94" s="2"/>
      <c r="D94" s="6" t="s">
        <v>33</v>
      </c>
      <c r="F94" s="53" t="s">
        <v>50</v>
      </c>
      <c r="G94" s="53"/>
    </row>
    <row r="95" spans="1:4" ht="15">
      <c r="A95" s="42" t="s">
        <v>34</v>
      </c>
      <c r="B95" s="42"/>
      <c r="C95" s="2"/>
      <c r="D95" s="2"/>
    </row>
    <row r="96" spans="1:4" ht="15">
      <c r="A96" s="16" t="s">
        <v>46</v>
      </c>
      <c r="B96" s="12"/>
      <c r="C96" s="14"/>
      <c r="D96" s="14"/>
    </row>
    <row r="97" spans="1:7" ht="45.75" customHeight="1">
      <c r="A97" s="42" t="s">
        <v>47</v>
      </c>
      <c r="B97" s="42"/>
      <c r="C97" s="42"/>
      <c r="D97" s="11"/>
      <c r="E97" s="10"/>
      <c r="F97" s="58" t="s">
        <v>75</v>
      </c>
      <c r="G97" s="58"/>
    </row>
    <row r="98" spans="1:7" ht="15">
      <c r="A98" s="1"/>
      <c r="B98" s="2"/>
      <c r="C98" s="2"/>
      <c r="D98" s="6" t="s">
        <v>33</v>
      </c>
      <c r="F98" s="53" t="s">
        <v>50</v>
      </c>
      <c r="G98" s="53"/>
    </row>
    <row r="99" ht="13.5">
      <c r="A99" s="41" t="s">
        <v>48</v>
      </c>
    </row>
    <row r="100" ht="13.5">
      <c r="A100" s="17" t="s">
        <v>49</v>
      </c>
    </row>
  </sheetData>
  <sheetProtection/>
  <mergeCells count="53">
    <mergeCell ref="B51:G51"/>
    <mergeCell ref="A74:B74"/>
    <mergeCell ref="A92:C93"/>
    <mergeCell ref="A97:C97"/>
    <mergeCell ref="F93:G93"/>
    <mergeCell ref="F94:G94"/>
    <mergeCell ref="F97:G97"/>
    <mergeCell ref="A66:A67"/>
    <mergeCell ref="A63:B63"/>
    <mergeCell ref="B58:E58"/>
    <mergeCell ref="F98:G98"/>
    <mergeCell ref="A95:B95"/>
    <mergeCell ref="B66:G66"/>
    <mergeCell ref="B77:G77"/>
    <mergeCell ref="D18:G18"/>
    <mergeCell ref="D19:G19"/>
    <mergeCell ref="D21:G21"/>
    <mergeCell ref="D20:G20"/>
    <mergeCell ref="B22:G22"/>
    <mergeCell ref="B23:G23"/>
    <mergeCell ref="E5:G5"/>
    <mergeCell ref="E6:G6"/>
    <mergeCell ref="E8:G8"/>
    <mergeCell ref="E9:G9"/>
    <mergeCell ref="B35:G35"/>
    <mergeCell ref="B37:G37"/>
    <mergeCell ref="C16:C17"/>
    <mergeCell ref="A12:G12"/>
    <mergeCell ref="A13:G13"/>
    <mergeCell ref="D17:G17"/>
    <mergeCell ref="B44:G44"/>
    <mergeCell ref="B48:G48"/>
    <mergeCell ref="B43:G43"/>
    <mergeCell ref="B40:G40"/>
    <mergeCell ref="A32:G32"/>
    <mergeCell ref="A33:G33"/>
    <mergeCell ref="B39:G39"/>
    <mergeCell ref="A29:G29"/>
    <mergeCell ref="A30:G30"/>
    <mergeCell ref="A31:G31"/>
    <mergeCell ref="A18:A19"/>
    <mergeCell ref="C18:C19"/>
    <mergeCell ref="A20:A21"/>
    <mergeCell ref="B46:G46"/>
    <mergeCell ref="B49:G49"/>
    <mergeCell ref="B50:G50"/>
    <mergeCell ref="D16:G16"/>
    <mergeCell ref="F1:G3"/>
    <mergeCell ref="B38:G38"/>
    <mergeCell ref="E7:G7"/>
    <mergeCell ref="A28:H28"/>
    <mergeCell ref="A27:G27"/>
    <mergeCell ref="A16:A17"/>
  </mergeCells>
  <printOptions/>
  <pageMargins left="0.18" right="0.16" top="0.52" bottom="0.29" header="0.3" footer="0.3"/>
  <pageSetup horizontalDpi="600" verticalDpi="600" orientation="landscape" paperSize="9" scale="70" r:id="rId1"/>
  <rowBreaks count="1" manualBreakCount="1">
    <brk id="7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KAB223</cp:lastModifiedBy>
  <cp:lastPrinted>2019-03-01T12:13:33Z</cp:lastPrinted>
  <dcterms:created xsi:type="dcterms:W3CDTF">2018-12-28T08:43:53Z</dcterms:created>
  <dcterms:modified xsi:type="dcterms:W3CDTF">2019-07-26T11:59:25Z</dcterms:modified>
  <cp:category/>
  <cp:version/>
  <cp:contentType/>
  <cp:contentStatus/>
</cp:coreProperties>
</file>