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3140" sheetId="1" r:id="rId1"/>
  </sheets>
  <definedNames>
    <definedName name="_xlnm.Print_Area" localSheetId="0">'3140'!$A$1:$Q$96</definedName>
  </definedNames>
  <calcPr fullCalcOnLoad="1"/>
</workbook>
</file>

<file path=xl/sharedStrings.xml><?xml version="1.0" encoding="utf-8"?>
<sst xmlns="http://schemas.openxmlformats.org/spreadsheetml/2006/main" count="120" uniqueCount="93">
  <si>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</si>
  <si>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</si>
  <si>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</si>
  <si>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</si>
  <si>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</si>
  <si>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</si>
  <si>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</si>
  <si>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</si>
  <si>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</si>
  <si>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</si>
  <si>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</si>
  <si>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</si>
  <si>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</si>
  <si>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</si>
  <si>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</si>
  <si>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</si>
  <si>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</si>
  <si>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</si>
  <si>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</si>
  <si>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</si>
  <si>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</si>
  <si>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</si>
  <si>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</si>
  <si>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</si>
  <si>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</si>
  <si>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</si>
  <si>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</si>
  <si>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</si>
  <si>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</si>
  <si>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</si>
  <si>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</si>
  <si>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</si>
  <si>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</si>
  <si>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</si>
  <si>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</si>
  <si>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</si>
  <si>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</si>
  <si>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</si>
  <si>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</si>
  <si>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</si>
  <si>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</si>
  <si>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</si>
  <si>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</si>
  <si>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</si>
  <si>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</si>
  <si>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</si>
  <si>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</si>
  <si>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</si>
  <si>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</si>
  <si>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</si>
  <si>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</si>
  <si>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</si>
  <si>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</si>
  <si>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</si>
  <si>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</si>
  <si>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</si>
  <si>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</si>
  <si>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</si>
  <si>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</si>
  <si>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</si>
  <si>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</si>
  <si>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</si>
  <si>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</si>
  <si>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</si>
  <si>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</si>
  <si>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</si>
  <si>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</si>
  <si>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</si>
  <si>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</si>
  <si>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</si>
  <si>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</si>
  <si>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(1)(0)(4)(0)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</si>
  <si>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</si>
  <si>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од</t>
  </si>
  <si>
    <t>осіб</t>
  </si>
  <si>
    <t>розрахунковий показник</t>
  </si>
  <si>
    <t>х</t>
  </si>
  <si>
    <t>Розрахунок до кошторису</t>
  </si>
  <si>
    <t>(0)(2)(1)(3)(1)(4)(0)</t>
  </si>
  <si>
    <t>(3)(1)(4)(0)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</si>
  <si>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</si>
  <si>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Обсяг бюджетних призначень / бюджетних асигнувань -41440 гривень, у тому числі загального фонду -41440 гривень та спеціального фонду - 0 гривень.</t>
  </si>
  <si>
    <t xml:space="preserve">     
"Закони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"      
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
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      
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</si>
  <si>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</si>
  <si>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</si>
  <si>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Кількість заходів</t>
  </si>
  <si>
    <t>Кількість дітей, яким надано послуги з оздоровлення та відпочинку</t>
  </si>
  <si>
    <t>середні затрати на оздоровлення та відпочинок однієї дитини</t>
  </si>
  <si>
    <t>Динаміка кількості дітей, охоплених заходами, порівняно з минулим роком</t>
  </si>
  <si>
    <t xml:space="preserve">Підстави для виконання бюджетної програми: 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</si>
  <si>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</si>
  <si>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>Продукти харчування в пришкільних таборах</t>
  </si>
  <si>
    <t>Розпорядження голови районної у місті ради "Про затвердження паспорта бюджетної програми по КПКВК МБ 0213140 на 2020 рік"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</si>
</sst>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47" fillId="0" borderId="11" xfId="0" applyFont="1" applyBorder="1" applyAlignment="1">
      <alignment horizontal="left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3" t="s">
        <v>41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6"/>
      <c r="E4" s="16" t="s">
        <v>0</v>
      </c>
    </row>
    <row r="5" spans="1:7" ht="15.75">
      <c r="A5" s="16"/>
      <c r="E5" s="85" t="s">
        <v>1</v>
      </c>
      <c r="F5" s="85"/>
      <c r="G5" s="85"/>
    </row>
    <row r="6" spans="1:7" ht="15.75">
      <c r="A6" s="16"/>
      <c r="B6" s="16"/>
      <c r="E6" s="86" t="s">
        <v>52</v>
      </c>
      <c r="F6" s="86"/>
      <c r="G6" s="86"/>
    </row>
    <row r="7" spans="1:7" ht="15" customHeight="1">
      <c r="A7" s="16"/>
      <c r="E7" s="65" t="s">
        <v>2</v>
      </c>
      <c r="F7" s="65"/>
      <c r="G7" s="65"/>
    </row>
    <row r="8" spans="1:7" ht="38.25" customHeight="1">
      <c r="A8" s="16"/>
      <c r="B8" s="16"/>
      <c r="E8" s="87" t="s">
        <v>92</v>
      </c>
      <c r="F8" s="87"/>
      <c r="G8" s="87"/>
    </row>
    <row r="9" spans="1:7" ht="15" customHeight="1">
      <c r="A9" s="16"/>
      <c r="E9" s="65"/>
      <c r="F9" s="65"/>
      <c r="G9" s="65"/>
    </row>
    <row r="10" spans="1:7" ht="15.75">
      <c r="A10" s="16"/>
      <c r="E10" s="63" t="s">
        <v>53</v>
      </c>
      <c r="F10" s="63"/>
      <c r="G10" s="63"/>
    </row>
    <row r="13" spans="1:7" ht="15.75">
      <c r="A13" s="77" t="s">
        <v>3</v>
      </c>
      <c r="B13" s="77"/>
      <c r="C13" s="77"/>
      <c r="D13" s="77"/>
      <c r="E13" s="77"/>
      <c r="F13" s="77"/>
      <c r="G13" s="77"/>
    </row>
    <row r="14" spans="1:7" ht="15.75">
      <c r="A14" s="77" t="s">
        <v>54</v>
      </c>
      <c r="B14" s="77"/>
      <c r="C14" s="77"/>
      <c r="D14" s="77"/>
      <c r="E14" s="77"/>
      <c r="F14" s="77"/>
      <c r="G14" s="77"/>
    </row>
    <row r="17" spans="1:16" ht="15" customHeight="1">
      <c r="A17" s="17" t="s">
        <v>42</v>
      </c>
      <c r="B17" s="35" t="s">
        <v>78</v>
      </c>
      <c r="C17" s="17"/>
      <c r="D17" s="78" t="s">
        <v>52</v>
      </c>
      <c r="E17" s="78"/>
      <c r="F17" s="78"/>
      <c r="G17" s="35" t="s">
        <v>55</v>
      </c>
      <c r="H17" s="23"/>
      <c r="I17" s="23"/>
      <c r="J17" s="23"/>
      <c r="K17" s="23"/>
      <c r="L17" s="66"/>
      <c r="M17" s="66"/>
      <c r="N17" s="23"/>
      <c r="O17" s="66"/>
      <c r="P17" s="66"/>
    </row>
    <row r="18" spans="1:16" ht="28.5" customHeight="1">
      <c r="A18" s="70" t="s">
        <v>50</v>
      </c>
      <c r="B18" s="70"/>
      <c r="C18" s="70"/>
      <c r="D18" s="79" t="s">
        <v>2</v>
      </c>
      <c r="E18" s="79"/>
      <c r="F18" s="18"/>
      <c r="G18" s="29" t="s">
        <v>43</v>
      </c>
      <c r="H18" s="26"/>
      <c r="I18" s="73"/>
      <c r="J18" s="73"/>
      <c r="K18" s="73"/>
      <c r="L18" s="68"/>
      <c r="M18" s="68"/>
      <c r="N18" s="24"/>
      <c r="O18" s="74"/>
      <c r="P18" s="74"/>
    </row>
    <row r="19" spans="1:16" ht="15">
      <c r="A19" s="19" t="s">
        <v>44</v>
      </c>
      <c r="B19" s="35" t="s">
        <v>78</v>
      </c>
      <c r="C19" s="19"/>
      <c r="D19" s="78" t="s">
        <v>52</v>
      </c>
      <c r="E19" s="78"/>
      <c r="F19" s="78"/>
      <c r="G19" s="35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0" t="s">
        <v>46</v>
      </c>
      <c r="B20" s="70"/>
      <c r="C20" s="70"/>
      <c r="D20" s="80" t="s">
        <v>30</v>
      </c>
      <c r="E20" s="80"/>
      <c r="F20" s="18"/>
      <c r="G20" s="29" t="s">
        <v>43</v>
      </c>
      <c r="H20" s="26"/>
      <c r="I20" s="73"/>
      <c r="J20" s="73"/>
      <c r="K20" s="73"/>
      <c r="L20" s="73"/>
      <c r="M20" s="73"/>
      <c r="N20" s="24"/>
      <c r="O20" s="74"/>
      <c r="P20" s="74"/>
    </row>
    <row r="21" spans="1:16" ht="80.25" customHeight="1">
      <c r="A21" s="20" t="s">
        <v>45</v>
      </c>
      <c r="B21" s="34" t="s">
        <v>78</v>
      </c>
      <c r="C21" s="28" t="s">
        <v>79</v>
      </c>
      <c r="D21" s="28" t="s">
        <v>71</v>
      </c>
      <c r="E21" s="82" t="s">
        <v>80</v>
      </c>
      <c r="F21" s="82"/>
      <c r="G21" s="36" t="s">
        <v>56</v>
      </c>
      <c r="H21" s="33"/>
      <c r="I21" s="20"/>
      <c r="J21" s="33"/>
      <c r="K21" s="67"/>
      <c r="L21" s="67"/>
      <c r="M21" s="67"/>
      <c r="N21" s="67"/>
      <c r="O21" s="67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70" t="s">
        <v>51</v>
      </c>
      <c r="F22" s="70"/>
      <c r="G22" s="22" t="s">
        <v>49</v>
      </c>
      <c r="H22" s="27"/>
      <c r="I22" s="21"/>
      <c r="J22" s="21"/>
      <c r="K22" s="73"/>
      <c r="L22" s="73"/>
      <c r="M22" s="73"/>
      <c r="N22" s="73"/>
      <c r="O22" s="73"/>
      <c r="P22" s="24"/>
    </row>
    <row r="23" spans="1:7" ht="42" customHeight="1">
      <c r="A23" s="14" t="s">
        <v>4</v>
      </c>
      <c r="B23" s="63" t="s">
        <v>81</v>
      </c>
      <c r="C23" s="63"/>
      <c r="D23" s="63"/>
      <c r="E23" s="63"/>
      <c r="F23" s="63"/>
      <c r="G23" s="63"/>
    </row>
    <row r="24" spans="1:7" ht="15.75">
      <c r="A24" s="14" t="s">
        <v>5</v>
      </c>
      <c r="B24" s="63" t="s">
        <v>89</v>
      </c>
      <c r="C24" s="63"/>
      <c r="D24" s="63"/>
      <c r="E24" s="63"/>
      <c r="F24" s="63"/>
      <c r="G24" s="63"/>
    </row>
    <row r="25" spans="1:77" ht="34.5" customHeight="1">
      <c r="A25" s="72" t="s">
        <v>57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37"/>
    </row>
    <row r="26" spans="1:77" ht="42" customHeight="1">
      <c r="A26" s="81" t="s">
        <v>58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38"/>
      <c r="BY26" s="37"/>
    </row>
    <row r="27" spans="1:77" ht="48" customHeight="1">
      <c r="A27" s="72" t="s">
        <v>59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37"/>
      <c r="BY27" s="37"/>
    </row>
    <row r="28" spans="1:77" ht="36.75" customHeight="1">
      <c r="A28" s="72" t="s">
        <v>62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37"/>
      <c r="BY28" s="37"/>
    </row>
    <row r="29" spans="1:77" ht="104.25" customHeight="1">
      <c r="A29" s="72" t="s">
        <v>82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72" t="s">
        <v>60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37"/>
      <c r="BY30" s="37"/>
    </row>
    <row r="31" spans="1:77" ht="44.25" customHeight="1">
      <c r="A31" s="72" t="s">
        <v>61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37"/>
      <c r="BY31" s="37"/>
    </row>
    <row r="32" spans="1:77" ht="45" customHeight="1">
      <c r="A32" s="72" t="s">
        <v>90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63" t="s">
        <v>32</v>
      </c>
      <c r="C35" s="63"/>
      <c r="D35" s="63"/>
      <c r="E35" s="63"/>
      <c r="F35" s="63"/>
      <c r="G35" s="63"/>
    </row>
    <row r="36" ht="15.75">
      <c r="A36" s="1"/>
    </row>
    <row r="37" spans="1:7" ht="15.75">
      <c r="A37" s="12" t="s">
        <v>8</v>
      </c>
      <c r="B37" s="62" t="s">
        <v>33</v>
      </c>
      <c r="C37" s="62"/>
      <c r="D37" s="62"/>
      <c r="E37" s="62"/>
      <c r="F37" s="62"/>
      <c r="G37" s="62"/>
    </row>
    <row r="38" spans="1:7" ht="90" customHeight="1">
      <c r="A38" s="12"/>
      <c r="B38" s="62" t="s">
        <v>80</v>
      </c>
      <c r="C38" s="62"/>
      <c r="D38" s="62"/>
      <c r="E38" s="62"/>
      <c r="F38" s="62"/>
      <c r="G38" s="62"/>
    </row>
    <row r="39" spans="1:7" ht="44.25" customHeight="1">
      <c r="A39" s="12"/>
      <c r="B39" s="62"/>
      <c r="C39" s="62"/>
      <c r="D39" s="62"/>
      <c r="E39" s="62"/>
      <c r="F39" s="62"/>
      <c r="G39" s="62"/>
    </row>
    <row r="40" spans="1:7" ht="15.75">
      <c r="A40" s="12"/>
      <c r="B40" s="62"/>
      <c r="C40" s="62"/>
      <c r="D40" s="62"/>
      <c r="E40" s="62"/>
      <c r="F40" s="62"/>
      <c r="G40" s="62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71" t="s">
        <v>34</v>
      </c>
      <c r="C43" s="71"/>
      <c r="D43" s="71"/>
      <c r="E43" s="71"/>
      <c r="F43" s="71"/>
      <c r="G43" s="71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27" customHeight="1">
      <c r="A44" s="39">
        <v>1</v>
      </c>
      <c r="B44" s="88" t="s">
        <v>83</v>
      </c>
      <c r="C44" s="88"/>
      <c r="D44" s="88"/>
      <c r="E44" s="88"/>
      <c r="F44" s="88"/>
      <c r="G44" s="88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15.75">
      <c r="A46" s="14" t="s">
        <v>10</v>
      </c>
      <c r="B46" s="63" t="s">
        <v>35</v>
      </c>
      <c r="C46" s="63"/>
      <c r="D46" s="63"/>
      <c r="E46" s="63"/>
      <c r="F46" s="63"/>
      <c r="G46" s="63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2" t="s">
        <v>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1">
        <v>1</v>
      </c>
      <c r="B49" s="69" t="s">
        <v>84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07.25" customHeight="1">
      <c r="A58" s="39"/>
      <c r="B58" s="71" t="str">
        <f>B49</f>
        <v>Організація та забезпечення оздоровлення та відпочинку дітей, які потребують особливої соціальної уваги та підтримки</v>
      </c>
      <c r="C58" s="71"/>
      <c r="D58" s="71"/>
      <c r="E58" s="7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47" customHeight="1">
      <c r="A59" s="39">
        <v>1</v>
      </c>
      <c r="B59" s="39" t="s">
        <v>91</v>
      </c>
      <c r="C59" s="39">
        <v>41440</v>
      </c>
      <c r="D59" s="39">
        <v>0</v>
      </c>
      <c r="E59" s="39">
        <f>C59+D59</f>
        <v>41440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64.5" customHeight="1">
      <c r="A61" s="62" t="s">
        <v>15</v>
      </c>
      <c r="B61" s="62"/>
      <c r="C61" s="30">
        <f>SUM(C58:C60)</f>
        <v>41440</v>
      </c>
      <c r="D61" s="30">
        <f>SUM(D58:D60)</f>
        <v>0</v>
      </c>
      <c r="E61" s="30">
        <f>SUM(E58:E60)</f>
        <v>41440</v>
      </c>
    </row>
    <row r="62" ht="15.75">
      <c r="A62" s="1"/>
    </row>
    <row r="63" ht="15.75">
      <c r="A63" s="1"/>
    </row>
    <row r="64" spans="1:7" ht="15.75">
      <c r="A64" s="64" t="s">
        <v>19</v>
      </c>
      <c r="B64" s="63" t="s">
        <v>17</v>
      </c>
      <c r="C64" s="63"/>
      <c r="D64" s="63"/>
      <c r="E64" s="63"/>
      <c r="F64" s="63"/>
      <c r="G64" s="63"/>
    </row>
    <row r="65" spans="1:2" ht="15.75">
      <c r="A65" s="64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141.75">
      <c r="A70" s="45"/>
      <c r="B70" s="45" t="s">
        <v>72</v>
      </c>
      <c r="C70" s="45">
        <f>C61</f>
        <v>41440</v>
      </c>
      <c r="D70" s="45">
        <v>0</v>
      </c>
      <c r="E70" s="45">
        <f>C70</f>
        <v>41440</v>
      </c>
    </row>
    <row r="71" spans="1:5" ht="15.75">
      <c r="A71" s="45"/>
      <c r="B71" s="45"/>
      <c r="C71" s="45"/>
      <c r="D71" s="45"/>
      <c r="E71" s="45"/>
    </row>
    <row r="72" spans="1:5" ht="15.75">
      <c r="A72" s="62" t="s">
        <v>15</v>
      </c>
      <c r="B72" s="62"/>
      <c r="C72" s="56">
        <f>C70</f>
        <v>41440</v>
      </c>
      <c r="D72" s="56">
        <f>D70</f>
        <v>0</v>
      </c>
      <c r="E72" s="56">
        <f>E70</f>
        <v>41440</v>
      </c>
    </row>
    <row r="73" ht="15.75">
      <c r="A73" s="1"/>
    </row>
    <row r="74" ht="15.75">
      <c r="A74" s="1"/>
    </row>
    <row r="75" spans="1:7" ht="15.75">
      <c r="A75" s="14" t="s">
        <v>37</v>
      </c>
      <c r="B75" s="63" t="s">
        <v>20</v>
      </c>
      <c r="C75" s="63"/>
      <c r="D75" s="63"/>
      <c r="E75" s="63"/>
      <c r="F75" s="63"/>
      <c r="G75" s="63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63</v>
      </c>
      <c r="C79" s="12" t="s">
        <v>64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C70</f>
        <v>41440</v>
      </c>
      <c r="F79" s="30">
        <f>D58</f>
        <v>0</v>
      </c>
      <c r="G79" s="30">
        <f>E79+F79</f>
        <v>41440</v>
      </c>
    </row>
    <row r="80" spans="1:7" ht="15.75">
      <c r="A80" s="39">
        <v>2</v>
      </c>
      <c r="B80" s="49" t="s">
        <v>25</v>
      </c>
      <c r="C80" s="39"/>
      <c r="D80" s="39"/>
      <c r="E80" s="39"/>
      <c r="F80" s="45"/>
      <c r="G80" s="50"/>
    </row>
    <row r="81" spans="1:7" ht="47.25" customHeight="1">
      <c r="A81" s="39"/>
      <c r="B81" s="49" t="s">
        <v>85</v>
      </c>
      <c r="C81" s="39" t="s">
        <v>73</v>
      </c>
      <c r="D81" s="39" t="s">
        <v>77</v>
      </c>
      <c r="E81" s="39">
        <v>1</v>
      </c>
      <c r="F81" s="45"/>
      <c r="G81" s="51">
        <f>E81+F81</f>
        <v>1</v>
      </c>
    </row>
    <row r="82" spans="1:7" ht="60.75" customHeight="1">
      <c r="A82" s="49"/>
      <c r="B82" s="49" t="s">
        <v>86</v>
      </c>
      <c r="C82" s="39" t="s">
        <v>74</v>
      </c>
      <c r="D82" s="39" t="s">
        <v>77</v>
      </c>
      <c r="E82" s="39">
        <v>80</v>
      </c>
      <c r="F82" s="50">
        <v>0</v>
      </c>
      <c r="G82" s="50">
        <f>E82+F82</f>
        <v>80</v>
      </c>
    </row>
    <row r="83" spans="1:7" ht="15.75">
      <c r="A83" s="39">
        <v>3</v>
      </c>
      <c r="B83" s="49" t="s">
        <v>26</v>
      </c>
      <c r="C83" s="39"/>
      <c r="D83" s="39"/>
      <c r="E83" s="39"/>
      <c r="F83" s="45"/>
      <c r="G83" s="43"/>
    </row>
    <row r="84" spans="1:15" ht="66.75" customHeight="1">
      <c r="A84" s="39"/>
      <c r="B84" s="49" t="s">
        <v>87</v>
      </c>
      <c r="C84" s="39" t="s">
        <v>64</v>
      </c>
      <c r="D84" s="39" t="s">
        <v>75</v>
      </c>
      <c r="E84" s="57">
        <f>E79/E82</f>
        <v>518</v>
      </c>
      <c r="F84" s="46">
        <v>0</v>
      </c>
      <c r="G84" s="60">
        <f>E84</f>
        <v>518</v>
      </c>
      <c r="H84" s="44"/>
      <c r="I84" s="44"/>
      <c r="J84" s="44"/>
      <c r="K84" s="44"/>
      <c r="L84" s="44"/>
      <c r="M84" s="44"/>
      <c r="N84" s="44"/>
      <c r="O84" s="44"/>
    </row>
    <row r="85" spans="1:15" ht="45.75" customHeight="1">
      <c r="A85" s="52">
        <v>4</v>
      </c>
      <c r="B85" s="53" t="s">
        <v>27</v>
      </c>
      <c r="C85" s="52"/>
      <c r="D85" s="52"/>
      <c r="E85" s="52"/>
      <c r="F85" s="54"/>
      <c r="G85" s="55"/>
      <c r="H85" s="44"/>
      <c r="I85" s="44"/>
      <c r="J85" s="44"/>
      <c r="K85" s="44"/>
      <c r="L85" s="44"/>
      <c r="M85" s="44"/>
      <c r="N85" s="44"/>
      <c r="O85" s="44"/>
    </row>
    <row r="86" spans="1:7" ht="63">
      <c r="A86" s="39"/>
      <c r="B86" s="58" t="s">
        <v>88</v>
      </c>
      <c r="C86" s="59" t="s">
        <v>65</v>
      </c>
      <c r="D86" s="59" t="s">
        <v>76</v>
      </c>
      <c r="E86" s="48">
        <f>(80*100)/106</f>
        <v>75.47169811320755</v>
      </c>
      <c r="F86" s="50">
        <v>0</v>
      </c>
      <c r="G86" s="61">
        <f>E86</f>
        <v>75.47169811320755</v>
      </c>
    </row>
    <row r="87" spans="1:4" ht="15.75" customHeight="1">
      <c r="A87" s="76" t="s">
        <v>66</v>
      </c>
      <c r="B87" s="76"/>
      <c r="C87" s="76"/>
      <c r="D87" s="16"/>
    </row>
    <row r="88" spans="1:7" ht="32.25" customHeight="1">
      <c r="A88" s="76"/>
      <c r="B88" s="76"/>
      <c r="C88" s="76"/>
      <c r="D88" s="15"/>
      <c r="E88" s="5"/>
      <c r="F88" s="75" t="s">
        <v>67</v>
      </c>
      <c r="G88" s="75"/>
    </row>
    <row r="89" spans="1:7" ht="15.75">
      <c r="A89" s="3"/>
      <c r="B89" s="14"/>
      <c r="D89" s="11" t="s">
        <v>28</v>
      </c>
      <c r="F89" s="65" t="s">
        <v>40</v>
      </c>
      <c r="G89" s="65"/>
    </row>
    <row r="90" spans="1:4" ht="15.75">
      <c r="A90" s="63" t="s">
        <v>29</v>
      </c>
      <c r="B90" s="63"/>
      <c r="C90" s="14"/>
      <c r="D90" s="14"/>
    </row>
    <row r="91" spans="1:4" ht="15.75">
      <c r="A91" s="7" t="s">
        <v>68</v>
      </c>
      <c r="B91" s="13"/>
      <c r="C91" s="14"/>
      <c r="D91" s="14"/>
    </row>
    <row r="92" spans="1:7" ht="49.5" customHeight="1">
      <c r="A92" s="63" t="s">
        <v>69</v>
      </c>
      <c r="B92" s="63"/>
      <c r="C92" s="63"/>
      <c r="D92" s="15"/>
      <c r="E92" s="5"/>
      <c r="F92" s="75" t="s">
        <v>70</v>
      </c>
      <c r="G92" s="75"/>
    </row>
    <row r="93" spans="1:7" ht="15.75">
      <c r="A93" s="16"/>
      <c r="B93" s="14"/>
      <c r="C93" s="14"/>
      <c r="D93" s="11" t="s">
        <v>28</v>
      </c>
      <c r="F93" s="65" t="s">
        <v>40</v>
      </c>
      <c r="G93" s="65"/>
    </row>
    <row r="94" ht="15">
      <c r="A94" s="8" t="s">
        <v>38</v>
      </c>
    </row>
    <row r="95" ht="15">
      <c r="A95" s="8"/>
    </row>
    <row r="96" ht="15">
      <c r="A96" s="9" t="s">
        <v>39</v>
      </c>
    </row>
  </sheetData>
  <sheetProtection/>
  <mergeCells count="64">
    <mergeCell ref="B44:G44"/>
    <mergeCell ref="B58:E58"/>
    <mergeCell ref="A27:BW27"/>
    <mergeCell ref="A28:BW28"/>
    <mergeCell ref="A30:BW30"/>
    <mergeCell ref="A31:BW31"/>
    <mergeCell ref="A32:BW32"/>
    <mergeCell ref="B39:G39"/>
    <mergeCell ref="B48:M48"/>
    <mergeCell ref="B49:M49"/>
    <mergeCell ref="F1:G3"/>
    <mergeCell ref="E5:G5"/>
    <mergeCell ref="E6:G6"/>
    <mergeCell ref="E7:G7"/>
    <mergeCell ref="E8:G8"/>
    <mergeCell ref="E9:G9"/>
    <mergeCell ref="D20:E20"/>
    <mergeCell ref="A26:BW26"/>
    <mergeCell ref="O18:P18"/>
    <mergeCell ref="E21:F21"/>
    <mergeCell ref="A25:BX25"/>
    <mergeCell ref="N21:O21"/>
    <mergeCell ref="K22:L22"/>
    <mergeCell ref="M22:O22"/>
    <mergeCell ref="A90:B90"/>
    <mergeCell ref="F88:G88"/>
    <mergeCell ref="A87:C88"/>
    <mergeCell ref="E10:G10"/>
    <mergeCell ref="A13:G13"/>
    <mergeCell ref="A14:G14"/>
    <mergeCell ref="D17:F17"/>
    <mergeCell ref="D19:F19"/>
    <mergeCell ref="A18:C18"/>
    <mergeCell ref="D18:E18"/>
    <mergeCell ref="E22:F22"/>
    <mergeCell ref="B51:M51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K21:M21"/>
    <mergeCell ref="B64:G64"/>
    <mergeCell ref="L18:M18"/>
    <mergeCell ref="F89:G89"/>
    <mergeCell ref="B23:G23"/>
    <mergeCell ref="B24:G24"/>
    <mergeCell ref="B35:G35"/>
    <mergeCell ref="B37:G37"/>
    <mergeCell ref="B50:M50"/>
    <mergeCell ref="B40:G40"/>
    <mergeCell ref="B46:G46"/>
    <mergeCell ref="B38:G38"/>
    <mergeCell ref="A61:B61"/>
    <mergeCell ref="A64:A65"/>
    <mergeCell ref="F93:G93"/>
    <mergeCell ref="A92:C92"/>
    <mergeCell ref="F92:G92"/>
    <mergeCell ref="A72:B72"/>
    <mergeCell ref="B75:G75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2020-01-26T13:29:07Z</cp:lastPrinted>
  <dcterms:created xsi:type="dcterms:W3CDTF">2018-12-28T08:43:53Z</dcterms:created>
  <dcterms:modified xsi:type="dcterms:W3CDTF">2020-01-29T13:04:39Z</dcterms:modified>
  <cp:category/>
  <cp:version/>
  <cp:contentType/>
  <cp:contentStatus/>
</cp:coreProperties>
</file>